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<sst xmlns="http://schemas.openxmlformats.org/spreadsheetml/2006/main" count="1791" uniqueCount="544">
  <si>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</si>
  <si>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</si>
  <si>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</si>
  <si>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</si>
  <si>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</si>
  <si>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</si>
  <si>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</si>
  <si>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</si>
  <si>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</si>
  <si>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</si>
  <si>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</si>
  <si>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</si>
  <si>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</si>
  <si>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</si>
  <si>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</si>
  <si>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</si>
  <si>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</si>
  <si>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</si>
  <si>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</si>
  <si>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</si>
  <si>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</si>
  <si>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</si>
  <si>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</si>
  <si>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</si>
  <si>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</si>
  <si>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</si>
  <si>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</si>
  <si>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</si>
  <si>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</si>
  <si>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</si>
  <si>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</si>
  <si>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</si>
  <si>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</si>
  <si>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</si>
  <si>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</si>
  <si>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</si>
  <si>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</si>
  <si>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</si>
  <si>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</si>
  <si>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</si>
  <si>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</si>
  <si>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</si>
  <si>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</si>
  <si>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</si>
  <si>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</si>
  <si>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</si>
  <si>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</si>
  <si>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</si>
  <si>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</si>
  <si>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</si>
  <si>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</si>
  <si>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</si>
  <si>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</si>
  <si>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</si>
  <si>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</si>
  <si>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</si>
  <si>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</si>
  <si>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</si>
  <si>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</si>
  <si>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</si>
  <si>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</si>
  <si>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</si>
  <si>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</si>
  <si>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</si>
  <si>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</si>
  <si>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</si>
  <si>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</si>
  <si>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</si>
  <si>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</si>
  <si>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</si>
  <si>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</si>
  <si>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</si>
  <si>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</si>
  <si>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</si>
  <si>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</si>
  <si>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</si>
  <si>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</si>
  <si>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</si>
  <si>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</si>
  <si>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</si>
  <si>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</si>
  <si>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</si>
  <si>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</si>
  <si>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</si>
  <si>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</si>
  <si>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</si>
  <si>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</si>
  <si>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</si>
  <si>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</si>
  <si>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</si>
  <si>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</si>
  <si>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</si>
  <si>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</si>
  <si>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</si>
  <si>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</si>
  <si>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</si>
  <si>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</si>
  <si>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</si>
  <si>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</si>
  <si>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</si>
  <si>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</si>
  <si>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</si>
  <si>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</si>
  <si>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</si>
  <si>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</si>
  <si>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</si>
  <si>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</si>
  <si>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</si>
  <si>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</si>
  <si>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</si>
  <si>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</si>
  <si>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</si>
  <si>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</si>
  <si>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</si>
  <si>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</si>
  <si>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</si>
  <si>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</si>
  <si>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</si>
  <si>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</si>
  <si>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</si>
  <si>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</si>
  <si>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</si>
  <si>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</si>
  <si>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</si>
  <si>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</si>
  <si>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</si>
  <si>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</si>
  <si>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</si>
  <si>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</si>
  <si>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</si>
  <si>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</si>
  <si>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</si>
  <si>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</si>
  <si>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</si>
  <si>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</si>
  <si>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</si>
  <si>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</si>
  <si>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</si>
  <si>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</si>
  <si>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</si>
  <si>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</si>
  <si>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</si>
  <si>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</si>
  <si>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</si>
  <si>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</si>
  <si>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องค์การบริหารส่วนตำบลบ้านวัง</t>
  </si>
  <si>
    <t>สิ้นสุดสัญญา</t>
  </si>
  <si>
    <t>อบต.บ้านวัง</t>
  </si>
  <si>
    <t>โนนไทย</t>
  </si>
  <si>
    <t xml:space="preserve"> 3300900615909</t>
  </si>
  <si>
    <t>นายก้อน  เขียนค้างพลู</t>
  </si>
  <si>
    <t>3300900617588</t>
  </si>
  <si>
    <t>นางสุภัค มะโน</t>
  </si>
  <si>
    <t xml:space="preserve">1309900788287  </t>
  </si>
  <si>
    <t>3302000938771</t>
  </si>
  <si>
    <t>0303563000619</t>
  </si>
  <si>
    <t>0105531001214</t>
  </si>
  <si>
    <t>3400400246610</t>
  </si>
  <si>
    <t>ร้านนาคาช๊อป</t>
  </si>
  <si>
    <t>วัสดุสำนักงาน (กองช่าง)</t>
  </si>
  <si>
    <t>ค่าเช่าเครื่องถ่ายเอกสาร</t>
  </si>
  <si>
    <t>น.ส.กชพรรณ เจ็ดสันเทียะ</t>
  </si>
  <si>
    <t>หจก.โคราชเครื่องถ่ายออโตฯ</t>
  </si>
  <si>
    <t>ร้านธัญญาวรรณ โอ เอ</t>
  </si>
  <si>
    <t>หจก.สยาม เค กรุ๊ป</t>
  </si>
  <si>
    <t xml:space="preserve"> 1/2566</t>
  </si>
  <si>
    <t xml:space="preserve"> 3 ต.ค. 65</t>
  </si>
  <si>
    <t xml:space="preserve"> 2/2566</t>
  </si>
  <si>
    <t xml:space="preserve"> 3/2566</t>
  </si>
  <si>
    <t xml:space="preserve"> 01/2566</t>
  </si>
  <si>
    <t xml:space="preserve"> 25 ต.ค. 65</t>
  </si>
  <si>
    <t xml:space="preserve"> 02/2566</t>
  </si>
  <si>
    <t xml:space="preserve"> 30 ก.ย. 66</t>
  </si>
  <si>
    <t xml:space="preserve"> 24 ธ.ค. 65</t>
  </si>
  <si>
    <t xml:space="preserve"> 0303548002541</t>
  </si>
  <si>
    <t xml:space="preserve">อาหารเสริม (นม) โรงเรียน </t>
  </si>
  <si>
    <t>อาหารเสริม (นม) ศูนย์พัฒนาเด็กฯ</t>
  </si>
  <si>
    <t>บริษัท คันทรีเฟรชแดรี่ จำกัด</t>
  </si>
  <si>
    <t xml:space="preserve"> 31 ต.ค. 65</t>
  </si>
  <si>
    <t xml:space="preserve"> 31 ต.ค.65</t>
  </si>
  <si>
    <t xml:space="preserve"> 30 พ.ย. 65</t>
  </si>
  <si>
    <t xml:space="preserve"> 1 พ.ย. 65</t>
  </si>
  <si>
    <t>วัสดุก่อสร้าง (กองช่าง)</t>
  </si>
  <si>
    <t xml:space="preserve">จ้างเหมาจัดทำป้ายไวนิล  </t>
  </si>
  <si>
    <t>หจก.ด่านขุนทดกิตติชัย</t>
  </si>
  <si>
    <t>นายยุทธพงษ์  จันทร์พิมาย</t>
  </si>
  <si>
    <t>ร้านป้ายยุทธนา</t>
  </si>
  <si>
    <t xml:space="preserve"> 03/2566</t>
  </si>
  <si>
    <t xml:space="preserve"> 4 พ.ย. 65</t>
  </si>
  <si>
    <t xml:space="preserve"> 04/2566</t>
  </si>
  <si>
    <t xml:space="preserve"> 11 พ.ย. 65</t>
  </si>
  <si>
    <t xml:space="preserve"> 14 พ.ย. 65</t>
  </si>
  <si>
    <t xml:space="preserve"> 23 พ.ย. 65</t>
  </si>
  <si>
    <t xml:space="preserve"> 05/2566</t>
  </si>
  <si>
    <t xml:space="preserve"> 29 พ.ย. 65</t>
  </si>
  <si>
    <t xml:space="preserve"> 4 มี.ค. 66</t>
  </si>
  <si>
    <t xml:space="preserve"> 10 เม.ย. 66</t>
  </si>
  <si>
    <t xml:space="preserve"> 17 พ.ย. 65</t>
  </si>
  <si>
    <t xml:space="preserve"> 26 พ.ย. 65</t>
  </si>
  <si>
    <t>1300900081355</t>
  </si>
  <si>
    <t>อื่น ๆ</t>
  </si>
  <si>
    <t>จ้างเหมาบริการปฏิบัติหน้าที่ธุรการกองช่าง</t>
  </si>
  <si>
    <t>มหาดไทย</t>
  </si>
  <si>
    <t>จ้างเหมาบริการ คนงานปฏิบัติหน้าที่ทำความสะอาดสถานที่ราชการ</t>
  </si>
  <si>
    <t>พ.ร.บ. งบประมาณรายจ่าย</t>
  </si>
  <si>
    <t>จ้างเหมาบริการ ปฏิบัติหน้าที่ประจำรถยนต์บรรทุกน้ำ</t>
  </si>
  <si>
    <t>ก่อสร้างถนนคสล.สายหลังโรงเรียน บ้านโนน หมู่ที่ 3..</t>
  </si>
  <si>
    <t>ก่อสร้างถนนคสล. สายพลับพลาชัย-โรงเรียนบ้านหนองกลางดอน</t>
  </si>
  <si>
    <t>ก่อสร้างถนนคสล. สายหนองละมั่ง-หนองสรวง ม.6</t>
  </si>
  <si>
    <t>ก่อสร้างถนนคสล. สายดอนตำแย-ค้างพลูกลาง หมู่ที่ 1</t>
  </si>
  <si>
    <t xml:space="preserve"> 29 ธ.ค. 65</t>
  </si>
  <si>
    <t xml:space="preserve"> 2 ธ.ค. 65</t>
  </si>
  <si>
    <t>โต๊ะพับอเนกประสงค์</t>
  </si>
  <si>
    <t>03035560006936</t>
  </si>
  <si>
    <t>บรษัทมั่งคั่งทรัพย์ 2018 จำกัด</t>
  </si>
  <si>
    <t xml:space="preserve"> 12/2566</t>
  </si>
  <si>
    <t xml:space="preserve"> 6 ม.ค. 66</t>
  </si>
  <si>
    <t xml:space="preserve"> 9 ม.ค. 66</t>
  </si>
  <si>
    <t xml:space="preserve"> 13/2566</t>
  </si>
  <si>
    <t>13/2566</t>
  </si>
  <si>
    <t>เก้าอี้ผู้บริหาร</t>
  </si>
  <si>
    <t>เก้าอี้ประชุม 25 ตัว</t>
  </si>
  <si>
    <t xml:space="preserve"> 14/2566</t>
  </si>
  <si>
    <t>โต๊ะทำงาน 25 ฟุต</t>
  </si>
  <si>
    <t>เครื่องทำน้ำร้อนน้ำเย็น</t>
  </si>
  <si>
    <t>วัสดุงานบ้านงานครัว</t>
  </si>
  <si>
    <t>อาหารเสริม (นม) ศพด.</t>
  </si>
  <si>
    <t xml:space="preserve"> 15/2566</t>
  </si>
  <si>
    <t>15/2566</t>
  </si>
  <si>
    <t xml:space="preserve"> 16/2566</t>
  </si>
  <si>
    <t>18/2566</t>
  </si>
  <si>
    <t xml:space="preserve"> 19/2566</t>
  </si>
  <si>
    <t xml:space="preserve"> 18 ม.ค. 66</t>
  </si>
  <si>
    <t xml:space="preserve"> 1 พ.ค. 66</t>
  </si>
  <si>
    <t>โต๊ะทำงาน 5 ฟุต</t>
  </si>
  <si>
    <t xml:space="preserve"> 21/2566</t>
  </si>
  <si>
    <t>21/2566</t>
  </si>
  <si>
    <t xml:space="preserve"> 21 ม.ค 66</t>
  </si>
  <si>
    <t xml:space="preserve">ป้ายไวนิล </t>
  </si>
  <si>
    <t xml:space="preserve"> 8/2566</t>
  </si>
  <si>
    <t xml:space="preserve"> 17 ม.ค. 66</t>
  </si>
  <si>
    <t xml:space="preserve"> 20 ม.ค. 66</t>
  </si>
  <si>
    <t>ก่อสร้างถนนคสล.สายโนนตาท้าวหนองน้ำเปรื่อง ม.8</t>
  </si>
  <si>
    <t xml:space="preserve"> 27 ม.ค. 66</t>
  </si>
  <si>
    <t xml:space="preserve"> 26 มิ.ย. 66</t>
  </si>
  <si>
    <t>วัสดุสำนักงาน (กองการศึกษาฯ)</t>
  </si>
  <si>
    <t xml:space="preserve"> 22/2566</t>
  </si>
  <si>
    <t xml:space="preserve"> 1 ก.พ. 66</t>
  </si>
  <si>
    <t xml:space="preserve"> 4 ก.พ. 66</t>
  </si>
  <si>
    <t>วัสดุคอมฯ (กองการศึกษาฯ)</t>
  </si>
  <si>
    <t xml:space="preserve"> 23/2566</t>
  </si>
  <si>
    <t>วัสดุงานบ้านงานครัว (สป)</t>
  </si>
  <si>
    <t xml:space="preserve">ร้าน๓T&amp;D Shop </t>
  </si>
  <si>
    <t>3300100353314</t>
  </si>
  <si>
    <t xml:space="preserve"> 24/2566</t>
  </si>
  <si>
    <t>จ้างเหมาซ่อมรถยนต์บรรทุกน้ำ</t>
  </si>
  <si>
    <t>ร้านเกียรติศักดิ์การช่าง</t>
  </si>
  <si>
    <t xml:space="preserve"> 9/2566</t>
  </si>
  <si>
    <t xml:space="preserve"> 10 ก.พ. 66</t>
  </si>
  <si>
    <t xml:space="preserve"> 13 ก.พ. 66</t>
  </si>
  <si>
    <t>ปรับปรุงถนนสายกลางบ้าน ม.9</t>
  </si>
  <si>
    <t>03300800264543</t>
  </si>
  <si>
    <t>หจก.ศรีสถาพร</t>
  </si>
  <si>
    <t xml:space="preserve"> 13ก.พ. 66</t>
  </si>
  <si>
    <t xml:space="preserve"> 14 พ.ค. 66</t>
  </si>
  <si>
    <t>0303537002804</t>
  </si>
  <si>
    <t>จัดซื้อวัสดุก่อสร้าง ท่อระบายน้ำ</t>
  </si>
  <si>
    <t>0303539000680</t>
  </si>
  <si>
    <t>หจก.สุพรรณีก่อสร้าง</t>
  </si>
  <si>
    <t xml:space="preserve"> 25/2566</t>
  </si>
  <si>
    <t>25/2566</t>
  </si>
  <si>
    <t xml:space="preserve"> 21 ก.พ. 66</t>
  </si>
  <si>
    <t xml:space="preserve"> 24 ก.พ. 66</t>
  </si>
  <si>
    <t>จัดซื้อวัสดุก่อสร้าง ท่อ ม.7</t>
  </si>
  <si>
    <t xml:space="preserve"> 26/2566</t>
  </si>
  <si>
    <t>จ้างเหมาปรับเกรดถนน</t>
  </si>
  <si>
    <t>หจก.กระทิงทอง</t>
  </si>
  <si>
    <t>0303553002881</t>
  </si>
  <si>
    <t>จ้างเหมารถขุดดินตีนตะขาบ</t>
  </si>
  <si>
    <t>นายจักรพันธ์ จักรแก้ว</t>
  </si>
  <si>
    <t>10/2566</t>
  </si>
  <si>
    <t>12/2566</t>
  </si>
  <si>
    <t xml:space="preserve"> 1 มี.ค. 66</t>
  </si>
  <si>
    <t>1301900045139</t>
  </si>
  <si>
    <t xml:space="preserve"> 3 มี.ค. 66</t>
  </si>
  <si>
    <t xml:space="preserve"> 27/2566</t>
  </si>
  <si>
    <t xml:space="preserve"> 7 มี.ค. 66</t>
  </si>
  <si>
    <t xml:space="preserve">3400400246610 </t>
  </si>
  <si>
    <t>วัสดุสำนักงานคลัง</t>
  </si>
  <si>
    <t>ครุภัณฑ์โน๊ตบุ๊ค</t>
  </si>
  <si>
    <t>โคราชเครื่องถ่าย</t>
  </si>
  <si>
    <t>28/2566</t>
  </si>
  <si>
    <t xml:space="preserve"> 10 มี.ค. 66</t>
  </si>
  <si>
    <t>บันไดไฟเบอร์กลาส</t>
  </si>
  <si>
    <t>หจก.ขวัญชัยอิเล็กทรอนิกส์</t>
  </si>
  <si>
    <t>29/2566</t>
  </si>
  <si>
    <t>0303548000115</t>
  </si>
  <si>
    <t>วัสดุสำนักงาน (สป)</t>
  </si>
  <si>
    <t>30/2566</t>
  </si>
  <si>
    <t xml:space="preserve"> 15 มี.ค. 66</t>
  </si>
  <si>
    <t xml:space="preserve"> 18 มี.ค. 66</t>
  </si>
  <si>
    <t>จ้างเหมาสำรวจสุนัขและแมว ครั้งที่ 1</t>
  </si>
  <si>
    <t>3300900149479</t>
  </si>
  <si>
    <t xml:space="preserve"> 31 มี.ค. 66</t>
  </si>
  <si>
    <t xml:space="preserve"> 31/2566</t>
  </si>
  <si>
    <t xml:space="preserve"> 16 มี.ค. 66</t>
  </si>
  <si>
    <t xml:space="preserve"> 32/2566</t>
  </si>
  <si>
    <t xml:space="preserve"> 19 มี.ค. 66</t>
  </si>
  <si>
    <t>กล้องระดับ 24 เท่า</t>
  </si>
  <si>
    <t>หจก.ดาราเทรดดิ้งจำกัด</t>
  </si>
  <si>
    <t xml:space="preserve"> 33/2566</t>
  </si>
  <si>
    <t xml:space="preserve">0303563000635  </t>
  </si>
  <si>
    <t xml:space="preserve">จ้างเหมาจัดทำป้ายไวนิล (3ป้าย)  </t>
  </si>
  <si>
    <t>3320200422325</t>
  </si>
  <si>
    <t>ป้ายไวนิล (โครงการภาวะพึ่งพิงฯ)</t>
  </si>
  <si>
    <t>ก่อสร้างถนนคสล.ม.5 สายบ.หนองน้ำใส-วัดป่า</t>
  </si>
  <si>
    <t>หจก.รุ่งเรือง (1994)</t>
  </si>
  <si>
    <t xml:space="preserve"> 20 มี.ค. 66</t>
  </si>
  <si>
    <t xml:space="preserve"> 18 มิ.ย. 66</t>
  </si>
  <si>
    <t>วัสดุเครื่องเขียน (โครงการคุณธรรมฯ)</t>
  </si>
  <si>
    <t>ร้านคูณทรัพย์</t>
  </si>
  <si>
    <t xml:space="preserve">3300100353314  </t>
  </si>
  <si>
    <t>3035370001069</t>
  </si>
  <si>
    <t>34/2566</t>
  </si>
  <si>
    <t xml:space="preserve"> 28 มี.ค. 66</t>
  </si>
  <si>
    <t>ผ้าอ้อมสำเร็จรูป</t>
  </si>
  <si>
    <t>บริษัท พัชดา 62 จำกัด</t>
  </si>
  <si>
    <t>0105562104619</t>
  </si>
  <si>
    <t>35/2566</t>
  </si>
  <si>
    <t xml:space="preserve"> 16/2566 </t>
  </si>
  <si>
    <t xml:space="preserve"> 29 มี.ค. 66</t>
  </si>
  <si>
    <t xml:space="preserve"> 28 พ.ค. 66</t>
  </si>
  <si>
    <t>ก่อสร้างถนนหินคลุก สายดอนตำแย-ค้างพลูเหนือ ม.1</t>
  </si>
  <si>
    <t>ก่อสร้างถนนหินคลุก สายบ้านบุ-หนองละมั้ง ม.2</t>
  </si>
  <si>
    <t>บ.อาร์ อาร์ ยิ่งเจริญฯ</t>
  </si>
  <si>
    <t>17/2566</t>
  </si>
  <si>
    <t>0305562001206</t>
  </si>
  <si>
    <t>ก่อสร้างถนนหินคลุก สายทุ่งด่าน ม.7</t>
  </si>
  <si>
    <t xml:space="preserve">หจก.พรธีรรุ่งเรือง  </t>
  </si>
  <si>
    <t>0303554000041</t>
  </si>
  <si>
    <t>ก่อสร้างถนนหินคลุก สายทิศใต้บึงสง่า ม.11</t>
  </si>
  <si>
    <t>จ้างเหมาจัดทำป้ายไวนิล (โครงการตั้งจุดบริการสงกรานต์)</t>
  </si>
  <si>
    <t xml:space="preserve"> 5 เม.ย. 66</t>
  </si>
  <si>
    <t xml:space="preserve"> 8 เม.ย. 66</t>
  </si>
  <si>
    <t>จ้างเหมาจัดทำป้ายไวนิล (รณรงค์โรคพิษสุนัขบ้าฯ)</t>
  </si>
  <si>
    <t xml:space="preserve"> 20/2566</t>
  </si>
  <si>
    <t xml:space="preserve"> 13 เม.ย. 66</t>
  </si>
  <si>
    <t>จัดซื้อวัคซีนป้องกันโรคพิษสุนัขบ้า</t>
  </si>
  <si>
    <t>ร้านเปรมสุขเคมีคอล</t>
  </si>
  <si>
    <t>36/2566</t>
  </si>
  <si>
    <t>3659900808672</t>
  </si>
  <si>
    <t>จัดซื้อน้ำยาเคมีถังดับเพลิง</t>
  </si>
  <si>
    <t xml:space="preserve">ร้าน P.P.เจริญสุข ดับเพลิงและเคมีภัณฑ์  </t>
  </si>
  <si>
    <t xml:space="preserve">3300900176506 </t>
  </si>
  <si>
    <t xml:space="preserve"> 37/2566</t>
  </si>
  <si>
    <t xml:space="preserve"> 18 เม.ย. 66</t>
  </si>
  <si>
    <t xml:space="preserve"> 21 เม.ย. 66</t>
  </si>
  <si>
    <t>จัดซื้อวัสดุอุปกรณ์เครื่องเขียน (โครงการฝึกอบรมฯ)</t>
  </si>
  <si>
    <t>ร้านค้ำคูณการค้า</t>
  </si>
  <si>
    <t>38/2566</t>
  </si>
  <si>
    <t>1319900121398</t>
  </si>
  <si>
    <t>จัดทำป้ายไวนิล (โครงการฝึกอบรมฯ)</t>
  </si>
  <si>
    <t>22/2566</t>
  </si>
  <si>
    <t>จ้างเหมาจัดทำเอกสารประกอบการฝึกอบรมฯ</t>
  </si>
  <si>
    <t>จ้างเหมารถโดยสารไม่ประจำทาง (โครงการฝึกอบรมฯ)</t>
  </si>
  <si>
    <t>หจก.เชิดธงชัย</t>
  </si>
  <si>
    <t>24/2566</t>
  </si>
  <si>
    <t xml:space="preserve"> 24 เม.ย. 66</t>
  </si>
  <si>
    <t xml:space="preserve"> 28 เม.ย. 66</t>
  </si>
  <si>
    <t>จัดซื้อวัสดุก่อสร้างท่อคสล.</t>
  </si>
  <si>
    <t xml:space="preserve">1319900121398 </t>
  </si>
  <si>
    <t>บ.เสรีภัณฑ์โปร เซ็นเตอร์ จำกัด</t>
  </si>
  <si>
    <t>39/2566</t>
  </si>
  <si>
    <t xml:space="preserve"> 11 พ.ค. 66</t>
  </si>
  <si>
    <t xml:space="preserve">0305548000427 </t>
  </si>
  <si>
    <t>วัสดุก่อสร้าง หินคลุก</t>
  </si>
  <si>
    <t xml:space="preserve">0303563004665 </t>
  </si>
  <si>
    <t>หจก.ส.รุ่งเรืองโนนสูง</t>
  </si>
  <si>
    <t>40/2566</t>
  </si>
  <si>
    <t xml:space="preserve"> 12 พ.ค. 66</t>
  </si>
  <si>
    <t xml:space="preserve">  8 พ.ค. 66</t>
  </si>
  <si>
    <t xml:space="preserve"> 15 พ.ค. 66</t>
  </si>
  <si>
    <t>จ้างเหมาเครื่องจักร</t>
  </si>
  <si>
    <t xml:space="preserve"> 18 พ.ค. 66</t>
  </si>
  <si>
    <t xml:space="preserve"> 21 พ.ค. 66</t>
  </si>
  <si>
    <t>ซ่อมแซมถนนคสล. ซอยบ้านนายใบ ม.4</t>
  </si>
  <si>
    <t>ก่อสร้างถนนคสล.สายนาบุ่ง ม.7</t>
  </si>
  <si>
    <t xml:space="preserve"> 16 ส.ค. 66</t>
  </si>
  <si>
    <t>ก่อสร้างถนนคสล.สายดอนใหม่-ฝั่งห้วย ม.10</t>
  </si>
  <si>
    <t>ครุภัณฑ์คอมพิวเตอร์ คอมPC</t>
  </si>
  <si>
    <t>หจก.ดีพลัสซัพพลายกรุ๊ป</t>
  </si>
  <si>
    <t>41/2566</t>
  </si>
  <si>
    <t xml:space="preserve"> 19 พ.ค. 66</t>
  </si>
  <si>
    <t xml:space="preserve"> 22 พ.ค. 66</t>
  </si>
  <si>
    <t>0303551003383</t>
  </si>
  <si>
    <t>อาหารเสริม(นม) โรงเรียน พ.ค.66-31ก.ค. 66</t>
  </si>
  <si>
    <t>42/2566</t>
  </si>
  <si>
    <t xml:space="preserve"> 31 ก.ค. 66</t>
  </si>
  <si>
    <t>อาหารเสริม(นม) ศูนย์พัฒนาเด็กฯ</t>
  </si>
  <si>
    <t>43/2566</t>
  </si>
  <si>
    <t xml:space="preserve"> 31 พ.ค. 66</t>
  </si>
  <si>
    <t>วัสดุก่อสร้าง ท่อ</t>
  </si>
  <si>
    <t>44/2566</t>
  </si>
  <si>
    <t xml:space="preserve"> 29 พ.ค. 66</t>
  </si>
  <si>
    <t xml:space="preserve"> 1 มิ.ย. 66</t>
  </si>
  <si>
    <t>วัสดุก่อสร้าง (ซ่อมหลังคาฯ)</t>
  </si>
  <si>
    <t>ร้านสี่นครค้าวัสดุ 2</t>
  </si>
  <si>
    <t>45/2566</t>
  </si>
  <si>
    <t xml:space="preserve"> 3 มิ.ย.66</t>
  </si>
  <si>
    <t>3800700123234</t>
  </si>
  <si>
    <t>ครุภัรฑ์คอมพิวเตอร์ เครื่องปริ้นเตอร์</t>
  </si>
  <si>
    <t>47/2566</t>
  </si>
  <si>
    <t xml:space="preserve"> 7 มิ.ย. 66</t>
  </si>
  <si>
    <t xml:space="preserve"> 10 มิ.ย.66</t>
  </si>
  <si>
    <t>วัสดุอุปกรณ์ (โครงการรณรงค์ป้องกันไข้เลือดออก)</t>
  </si>
  <si>
    <t xml:space="preserve"> 48/2566</t>
  </si>
  <si>
    <t xml:space="preserve">  13 มิ.ย. 66</t>
  </si>
  <si>
    <t xml:space="preserve"> 16 มิ.ย. 66</t>
  </si>
  <si>
    <t>ป้ายไวนิล (โครงการป้องกันไข้เลือดออกฯ)</t>
  </si>
  <si>
    <t xml:space="preserve"> 13 มิ.ย. 66</t>
  </si>
  <si>
    <t>49/2566</t>
  </si>
  <si>
    <t xml:space="preserve"> 19 มิ.ย. 66</t>
  </si>
  <si>
    <t xml:space="preserve"> 21 มิ.ย. 66</t>
  </si>
  <si>
    <t>วัสดุสำนักงาน (กองคลัง)</t>
  </si>
  <si>
    <t xml:space="preserve"> 50/2566</t>
  </si>
  <si>
    <t>ก่อสร้างถนนคสล. สายหนองน้ำใส-คูเมือง ม.5</t>
  </si>
  <si>
    <t>หจก.ตติญชัย (2004)</t>
  </si>
  <si>
    <t xml:space="preserve"> 20 มิ.ย. 66</t>
  </si>
  <si>
    <t>0303547002351</t>
  </si>
  <si>
    <t>51/2566</t>
  </si>
  <si>
    <t xml:space="preserve"> 30 มิ.ย. 66</t>
  </si>
  <si>
    <t>วัสดุก่อสร้าง (หินคลุก)</t>
  </si>
  <si>
    <t>52/2556</t>
  </si>
  <si>
    <t xml:space="preserve"> 5 ก.ค. 66</t>
  </si>
  <si>
    <t xml:space="preserve"> 8 ก.ค. 66</t>
  </si>
  <si>
    <t>จ้างเหมาเครื่องจักร พร้อมน้ำมันเชื้อเพลิง</t>
  </si>
  <si>
    <t>นายกิตติพงษ์  อิงสันเทียะ</t>
  </si>
  <si>
    <t xml:space="preserve"> 7 ก.ค. 66</t>
  </si>
  <si>
    <t xml:space="preserve"> 10 ก.ค. 66</t>
  </si>
  <si>
    <t>1300800125008</t>
  </si>
  <si>
    <t>จัดซื้อน้ำยาพ่นหมอกควัน</t>
  </si>
  <si>
    <t>53/2566</t>
  </si>
  <si>
    <t xml:space="preserve"> 13 ก.ค. 66</t>
  </si>
  <si>
    <t xml:space="preserve"> 16 ก.ค. 66</t>
  </si>
  <si>
    <t>เครื่องมัลติมีเดียโปรเจคเตอร๋</t>
  </si>
  <si>
    <t>54/2566</t>
  </si>
  <si>
    <t>ป้ายไวนิลพระบรมฉายาลักษณ์</t>
  </si>
  <si>
    <t xml:space="preserve"> 29/2566</t>
  </si>
  <si>
    <t xml:space="preserve"> 21 ก.ค. 66</t>
  </si>
  <si>
    <t xml:space="preserve"> 24 ก.ค. 66</t>
  </si>
  <si>
    <t>ป้ายไวนิล (โครงการเยาวชนบ้านวังฯ)</t>
  </si>
  <si>
    <t xml:space="preserve"> 30/2566</t>
  </si>
  <si>
    <t>น้ำยาพ่นหมอกควัน</t>
  </si>
  <si>
    <t xml:space="preserve"> 57/2566</t>
  </si>
  <si>
    <t>กระดาษโฟโต้ (กองช่าง)</t>
  </si>
  <si>
    <t xml:space="preserve"> 58/2566</t>
  </si>
  <si>
    <t xml:space="preserve"> 25 ก.ค. 66</t>
  </si>
  <si>
    <t xml:space="preserve"> 28 ก.ค. 66</t>
  </si>
  <si>
    <t>ซ่อมเครื่องพ่นหมอกควัน 3 เครื่อง</t>
  </si>
  <si>
    <t xml:space="preserve"> 27 ก.ค. 66</t>
  </si>
  <si>
    <t>ก่อสร้างถนนคสล. ม.6 สายหนองละมั่ง-หนองสรวง</t>
  </si>
  <si>
    <t xml:space="preserve"> 12 ก.ค. 66</t>
  </si>
  <si>
    <t xml:space="preserve"> 9 พ.ย.66</t>
  </si>
  <si>
    <t>ก่อสร้างถนนคสล. ซอยพลับพลาชัย ม.4</t>
  </si>
  <si>
    <t xml:space="preserve"> 27 ก.ค 66</t>
  </si>
  <si>
    <t xml:space="preserve"> 25 ต.ค. 66</t>
  </si>
  <si>
    <t>ก่อสร้างถนนคสล. ม.9 ซอยหนองกระสัง</t>
  </si>
  <si>
    <t>ก่อสร้างถนนคสล. ม.5 ซอยศาลตาปู่</t>
  </si>
  <si>
    <t>ก่อสร้างถนนคสล. ม.7 สายสี่แยกกลางบ้าน</t>
  </si>
  <si>
    <t xml:space="preserve"> 28/2566</t>
  </si>
  <si>
    <t>วัสดุก่อสร้าง (บ้านนางทวี)</t>
  </si>
  <si>
    <t xml:space="preserve"> 61/2566</t>
  </si>
  <si>
    <t xml:space="preserve"> 7 ส.ค. 66</t>
  </si>
  <si>
    <t>จ้างเหมาซ่อมแซมถนนภายในตำบล ม.4 ม.8</t>
  </si>
  <si>
    <t>นายพิศณุ กุ้งกลางดอน</t>
  </si>
  <si>
    <t xml:space="preserve"> 38/2566</t>
  </si>
  <si>
    <t xml:space="preserve">  10 ส.ค. 66</t>
  </si>
  <si>
    <t xml:space="preserve"> 10 ส.ค. 66</t>
  </si>
  <si>
    <t>1300900082432</t>
  </si>
  <si>
    <t xml:space="preserve"> 25 ส.ค. 66</t>
  </si>
  <si>
    <t>จ้างเหมาสำรวจสุนัขและแมว ครั้งที่ 2</t>
  </si>
  <si>
    <t>นายสำเริง กุลสำโรง</t>
  </si>
  <si>
    <t xml:space="preserve"> 31 ส.ค. 66</t>
  </si>
  <si>
    <t>จัดซื้อวัสดุไฟฟ้า</t>
  </si>
  <si>
    <t>62/2566</t>
  </si>
  <si>
    <t xml:space="preserve"> 22 ส.ค. 66</t>
  </si>
  <si>
    <t>วัสดุยานพาหนะและขนส่ง ยางรถยนต์บรรทุกน้ำ</t>
  </si>
  <si>
    <t>หจก.หยวนรวมยาง</t>
  </si>
  <si>
    <t xml:space="preserve"> 63/2566</t>
  </si>
  <si>
    <t xml:space="preserve"> 23 ส.ค. 66</t>
  </si>
  <si>
    <t xml:space="preserve"> 26 ส.ค.  66</t>
  </si>
  <si>
    <t xml:space="preserve">0303549002715  </t>
  </si>
  <si>
    <t>จ้างเหมาบำรุงรักษาซ่อมแซมถนน ม.2</t>
  </si>
  <si>
    <t xml:space="preserve"> 40/2566</t>
  </si>
  <si>
    <t xml:space="preserve"> 24 ส.ค. 66</t>
  </si>
  <si>
    <t xml:space="preserve"> 27 ส.ค. 66</t>
  </si>
  <si>
    <t>จัดซื้อเครี่องพิมพ์แบบฉีดหมึก</t>
  </si>
  <si>
    <t xml:space="preserve"> 64/2566</t>
  </si>
  <si>
    <t>เครื่องคอมพิวเตอร์ all in one</t>
  </si>
  <si>
    <t>65/2566</t>
  </si>
  <si>
    <t xml:space="preserve"> 28 ส.ค. 66</t>
  </si>
  <si>
    <t>วัสดุคอมพิวเตอร์ กองช่าง</t>
  </si>
  <si>
    <t xml:space="preserve"> 66/2566</t>
  </si>
  <si>
    <t>67/2566</t>
  </si>
  <si>
    <t>เครื่องคอมพิวเตอร์ all in one ประมวลผล</t>
  </si>
  <si>
    <t>เครื่องคอมพิวเตอร์โน๊ตบุ๊ค สำหรับประมวลผล</t>
  </si>
  <si>
    <t>68/2566</t>
  </si>
  <si>
    <t>เครื่องพิมพ์มัลติฟังชั่นแบบฉีดหมึก</t>
  </si>
  <si>
    <t xml:space="preserve"> 69/2566</t>
  </si>
  <si>
    <t xml:space="preserve"> 70/2566</t>
  </si>
  <si>
    <t>งานจ้างเหมาติดตั้งโคมไฟฟ้าสาธารณะ ม.2</t>
  </si>
  <si>
    <t>ก่อสร้างถนนคสล. สายบ้านนางจันทร์-นายแหม๋ว ม.11</t>
  </si>
  <si>
    <t xml:space="preserve"> 29 พ.ย. 66</t>
  </si>
  <si>
    <t>ก่อสร้างถนนหินคลุก สายดอนมะขาม ม. 8</t>
  </si>
  <si>
    <t xml:space="preserve"> 30 ต.ค. 66</t>
  </si>
  <si>
    <t xml:space="preserve"> 71/2566</t>
  </si>
  <si>
    <t xml:space="preserve"> 7 ก.ย. 66</t>
  </si>
  <si>
    <t xml:space="preserve"> 10 ก.ย. 66</t>
  </si>
  <si>
    <t>เครื่องปรับอากาศ (สป)</t>
  </si>
  <si>
    <t xml:space="preserve"> 72/2566</t>
  </si>
  <si>
    <t xml:space="preserve"> 8 ก.ย. 66</t>
  </si>
  <si>
    <t xml:space="preserve"> 11 ก.ย. 66</t>
  </si>
  <si>
    <t>เครื่องฉีดน้ำแรงดันสูง</t>
  </si>
  <si>
    <t>73/2566</t>
  </si>
  <si>
    <t xml:space="preserve">พัดลมติดผนัง 16 นิ้ว </t>
  </si>
  <si>
    <t xml:space="preserve"> 74/2566</t>
  </si>
  <si>
    <t>วัสดุก่อสร้าง</t>
  </si>
  <si>
    <t xml:space="preserve"> 75/2566</t>
  </si>
  <si>
    <t xml:space="preserve"> 76/2566</t>
  </si>
  <si>
    <t xml:space="preserve"> 12 ก.ย.66</t>
  </si>
  <si>
    <t xml:space="preserve"> 15 ก.ย. 66</t>
  </si>
  <si>
    <t>อาหารเสริม(นม) ศพด. (เดือน ต.ค. 66)</t>
  </si>
  <si>
    <t>อาหารเสริม(นม) โรงเรียน (ต.ค. 66)</t>
  </si>
  <si>
    <t xml:space="preserve"> 77/2566</t>
  </si>
  <si>
    <t xml:space="preserve"> 12 ก.ย. 66</t>
  </si>
  <si>
    <t xml:space="preserve"> 11 ต.ค. 66</t>
  </si>
  <si>
    <t xml:space="preserve"> 78/2566</t>
  </si>
  <si>
    <t xml:space="preserve"> 15 ก.ย.66</t>
  </si>
  <si>
    <t>ครุภัณฑ์ ไมโครโฟน</t>
  </si>
  <si>
    <t>79/2566</t>
  </si>
  <si>
    <t>ครุภัณฑ์เพาเวอร์มิกส์</t>
  </si>
  <si>
    <t xml:space="preserve"> 80/2566</t>
  </si>
  <si>
    <t>-</t>
  </si>
  <si>
    <t>0303536001405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</si>
</sst>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0_-;\-* #,##0.0000_-;_-* &quot;-&quot;??_-;_-@_-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PSK"/>
      <family val="2"/>
    </font>
    <font>
      <sz val="16"/>
      <color indexed="10"/>
      <name val="TH Sarabun New"/>
      <family val="2"/>
    </font>
    <font>
      <b/>
      <sz val="18"/>
      <color indexed="8"/>
      <name val="TH Sarabun New"/>
      <family val="2"/>
    </font>
    <font>
      <sz val="18"/>
      <color indexed="8"/>
      <name val="TH Sarabun New"/>
      <family val="2"/>
    </font>
    <font>
      <b/>
      <sz val="26"/>
      <color indexed="8"/>
      <name val="TH Sarabun New"/>
      <family val="2"/>
    </font>
    <font>
      <sz val="11"/>
      <color indexed="8"/>
      <name val="Calibri"/>
      <family val="0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 New"/>
      <family val="2"/>
    </font>
    <font>
      <b/>
      <sz val="18"/>
      <color theme="1"/>
      <name val="TH Sarabun New"/>
      <family val="2"/>
    </font>
    <font>
      <sz val="18"/>
      <color rgb="FF000000"/>
      <name val="TH Sarabun New"/>
      <family val="2"/>
    </font>
    <font>
      <b/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38" applyFont="1" applyAlignment="1">
      <alignment/>
    </xf>
    <xf numFmtId="43" fontId="3" fillId="0" borderId="0" xfId="38" applyFont="1" applyBorder="1" applyAlignment="1">
      <alignment vertical="top"/>
    </xf>
    <xf numFmtId="49" fontId="50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5" fontId="50" fillId="0" borderId="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3" fontId="50" fillId="0" borderId="0" xfId="38" applyFont="1" applyBorder="1" applyAlignment="1">
      <alignment/>
    </xf>
    <xf numFmtId="0" fontId="50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 vertical="top"/>
    </xf>
    <xf numFmtId="4" fontId="3" fillId="0" borderId="0" xfId="0" applyNumberFormat="1" applyFont="1" applyBorder="1" applyAlignment="1">
      <alignment horizontal="right" vertical="top"/>
    </xf>
    <xf numFmtId="0" fontId="52" fillId="0" borderId="0" xfId="0" applyFont="1" applyBorder="1" applyAlignment="1">
      <alignment horizontal="center"/>
    </xf>
    <xf numFmtId="49" fontId="50" fillId="0" borderId="0" xfId="0" applyNumberFormat="1" applyFont="1" applyAlignment="1">
      <alignment/>
    </xf>
    <xf numFmtId="49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49" fontId="53" fillId="0" borderId="0" xfId="0" applyNumberFormat="1" applyFont="1" applyAlignment="1">
      <alignment horizontal="center"/>
    </xf>
    <xf numFmtId="15" fontId="50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left" vertical="top"/>
    </xf>
    <xf numFmtId="43" fontId="55" fillId="0" borderId="0" xfId="38" applyFont="1" applyBorder="1" applyAlignment="1">
      <alignment vertical="top"/>
    </xf>
    <xf numFmtId="0" fontId="55" fillId="0" borderId="0" xfId="0" applyFont="1" applyBorder="1" applyAlignment="1">
      <alignment/>
    </xf>
    <xf numFmtId="43" fontId="55" fillId="0" borderId="0" xfId="38" applyFont="1" applyBorder="1" applyAlignment="1">
      <alignment horizontal="right" vertical="top"/>
    </xf>
    <xf numFmtId="49" fontId="55" fillId="0" borderId="0" xfId="0" applyNumberFormat="1" applyFont="1" applyBorder="1" applyAlignment="1">
      <alignment horizontal="center"/>
    </xf>
    <xf numFmtId="49" fontId="55" fillId="0" borderId="0" xfId="0" applyNumberFormat="1" applyFont="1" applyBorder="1" applyAlignment="1">
      <alignment horizontal="center" vertical="top"/>
    </xf>
    <xf numFmtId="4" fontId="55" fillId="0" borderId="0" xfId="0" applyNumberFormat="1" applyFont="1" applyBorder="1" applyAlignment="1">
      <alignment horizontal="right" vertical="top"/>
    </xf>
    <xf numFmtId="43" fontId="55" fillId="0" borderId="0" xfId="38" applyFont="1" applyBorder="1" applyAlignment="1">
      <alignment/>
    </xf>
    <xf numFmtId="43" fontId="55" fillId="0" borderId="0" xfId="38" applyFont="1" applyAlignment="1">
      <alignment/>
    </xf>
    <xf numFmtId="49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5" fontId="55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43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0" xfId="0" applyFont="1" applyBorder="1" applyAlignment="1">
      <alignment/>
    </xf>
    <xf numFmtId="43" fontId="50" fillId="0" borderId="10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32207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32111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58" comment="" totalsRowShown="0">
  <autoFilter ref="A1:R65458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H7" sqref="H6:H7"/>
    </sheetView>
  </sheetViews>
  <sheetFormatPr defaultColWidth="9.140625" defaultRowHeight="15"/>
  <cols>
    <col min="1" max="3" width="9.00390625" style="4" customWidth="1"/>
    <col min="4" max="4" width="34.421875" style="4" customWidth="1"/>
    <col min="5" max="5" width="23.421875" style="4" customWidth="1"/>
    <col min="6" max="6" width="33.421875" style="4" customWidth="1"/>
    <col min="7" max="16384" width="9.00390625" style="4" customWidth="1"/>
  </cols>
  <sheetData>
    <row r="1" spans="1:15" ht="39">
      <c r="A1" s="49" t="s">
        <v>145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9">
      <c r="A2" s="49" t="s">
        <v>131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="11" customFormat="1" ht="27">
      <c r="A3" s="41" t="s">
        <v>132</v>
      </c>
    </row>
    <row r="5" spans="4:7" ht="24">
      <c r="D5" s="42" t="s">
        <v>8</v>
      </c>
      <c r="E5" s="42" t="s">
        <v>133</v>
      </c>
      <c r="F5" s="42" t="s">
        <v>135</v>
      </c>
      <c r="G5" s="15"/>
    </row>
    <row r="6" spans="4:7" ht="27">
      <c r="D6" s="43" t="s">
        <v>136</v>
      </c>
      <c r="E6" s="44">
        <v>5</v>
      </c>
      <c r="F6" s="45">
        <f>ผลการจัดซื้อจัดจ้าง!H11+ผลการจัดซื้อจัดจ้าง!H12+ผลการจัดซื้อจัดจ้าง!H26+ผลการจัดซื้อจัดจ้าง!H77+ผลการจัดซื้อจัดจ้าง!H88</f>
        <v>15320000</v>
      </c>
      <c r="G6" s="15"/>
    </row>
    <row r="7" spans="4:7" ht="27">
      <c r="D7" s="43" t="s">
        <v>137</v>
      </c>
      <c r="E7" s="44" t="s">
        <v>542</v>
      </c>
      <c r="F7" s="46" t="s">
        <v>542</v>
      </c>
      <c r="G7" s="15"/>
    </row>
    <row r="8" spans="4:7" ht="27">
      <c r="D8" s="43" t="s">
        <v>138</v>
      </c>
      <c r="E8" s="44">
        <f>E11-E6</f>
        <v>112</v>
      </c>
      <c r="F8" s="45">
        <f>F11-F6</f>
        <v>8191465.930000003</v>
      </c>
      <c r="G8" s="15"/>
    </row>
    <row r="9" spans="4:7" ht="27">
      <c r="D9" s="43" t="s">
        <v>139</v>
      </c>
      <c r="E9" s="44" t="s">
        <v>542</v>
      </c>
      <c r="F9" s="46" t="s">
        <v>542</v>
      </c>
      <c r="G9" s="15"/>
    </row>
    <row r="10" spans="4:7" ht="27">
      <c r="D10" s="43" t="s">
        <v>142</v>
      </c>
      <c r="E10" s="44" t="s">
        <v>542</v>
      </c>
      <c r="F10" s="47"/>
      <c r="G10" s="15"/>
    </row>
    <row r="11" spans="4:6" ht="24">
      <c r="D11" s="42" t="s">
        <v>134</v>
      </c>
      <c r="E11" s="44">
        <v>117</v>
      </c>
      <c r="F11" s="48">
        <f>ผลการจัดซื้อจัดจ้าง!H119</f>
        <v>23511465.930000003</v>
      </c>
    </row>
    <row r="13" ht="27">
      <c r="A13" s="41" t="s">
        <v>140</v>
      </c>
    </row>
    <row r="26" ht="27">
      <c r="A26" s="41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tabSelected="1" zoomScalePageLayoutView="0" workbookViewId="0" topLeftCell="A52">
      <selection activeCell="H119" sqref="H119"/>
    </sheetView>
  </sheetViews>
  <sheetFormatPr defaultColWidth="9.140625" defaultRowHeight="15"/>
  <cols>
    <col min="1" max="1" width="14.421875" style="4" bestFit="1" customWidth="1"/>
    <col min="2" max="2" width="17.7109375" style="4" bestFit="1" customWidth="1"/>
    <col min="3" max="3" width="11.421875" style="4" bestFit="1" customWidth="1"/>
    <col min="4" max="4" width="14.140625" style="4" bestFit="1" customWidth="1"/>
    <col min="5" max="5" width="9.421875" style="4" bestFit="1" customWidth="1"/>
    <col min="6" max="6" width="9.8515625" style="4" bestFit="1" customWidth="1"/>
    <col min="7" max="7" width="16.7109375" style="4" bestFit="1" customWidth="1"/>
    <col min="8" max="8" width="27.421875" style="5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4" bestFit="1" customWidth="1"/>
    <col min="13" max="13" width="26.7109375" style="4" bestFit="1" customWidth="1"/>
    <col min="14" max="14" width="21.140625" style="21" bestFit="1" customWidth="1"/>
    <col min="15" max="15" width="33.00390625" style="4" bestFit="1" customWidth="1"/>
    <col min="16" max="16" width="13.28125" style="19" bestFit="1" customWidth="1"/>
    <col min="17" max="17" width="20.421875" style="4" bestFit="1" customWidth="1"/>
    <col min="18" max="18" width="15.7109375" style="4" bestFit="1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2">
        <v>2566</v>
      </c>
      <c r="B2" s="4" t="s">
        <v>61</v>
      </c>
      <c r="C2" s="4" t="s">
        <v>202</v>
      </c>
      <c r="D2" s="12" t="s">
        <v>147</v>
      </c>
      <c r="E2" s="12" t="s">
        <v>148</v>
      </c>
      <c r="F2" s="12" t="s">
        <v>73</v>
      </c>
      <c r="G2" s="13" t="s">
        <v>201</v>
      </c>
      <c r="H2" s="14">
        <v>18000</v>
      </c>
      <c r="I2" s="15" t="s">
        <v>200</v>
      </c>
      <c r="J2" s="15" t="s">
        <v>146</v>
      </c>
      <c r="K2" s="15" t="s">
        <v>138</v>
      </c>
      <c r="L2" s="6">
        <v>18000</v>
      </c>
      <c r="M2" s="6">
        <v>18000</v>
      </c>
      <c r="N2" s="7" t="s">
        <v>153</v>
      </c>
      <c r="O2" s="8" t="s">
        <v>161</v>
      </c>
      <c r="P2" s="25" t="s">
        <v>165</v>
      </c>
      <c r="Q2" s="9" t="s">
        <v>166</v>
      </c>
      <c r="R2" s="10" t="s">
        <v>172</v>
      </c>
    </row>
    <row r="3" spans="1:18" ht="24">
      <c r="A3" s="12">
        <v>2566</v>
      </c>
      <c r="B3" s="4" t="s">
        <v>61</v>
      </c>
      <c r="C3" s="4" t="s">
        <v>202</v>
      </c>
      <c r="D3" s="12" t="s">
        <v>147</v>
      </c>
      <c r="E3" s="12" t="s">
        <v>148</v>
      </c>
      <c r="F3" s="12" t="s">
        <v>73</v>
      </c>
      <c r="G3" s="13" t="s">
        <v>203</v>
      </c>
      <c r="H3" s="14">
        <v>108000</v>
      </c>
      <c r="I3" s="15" t="s">
        <v>200</v>
      </c>
      <c r="J3" s="15" t="s">
        <v>146</v>
      </c>
      <c r="K3" s="15" t="s">
        <v>138</v>
      </c>
      <c r="L3" s="6">
        <v>108000</v>
      </c>
      <c r="M3" s="6">
        <v>108000</v>
      </c>
      <c r="N3" s="7" t="s">
        <v>151</v>
      </c>
      <c r="O3" s="8" t="s">
        <v>152</v>
      </c>
      <c r="P3" s="25" t="s">
        <v>167</v>
      </c>
      <c r="Q3" s="9" t="s">
        <v>166</v>
      </c>
      <c r="R3" s="12" t="s">
        <v>172</v>
      </c>
    </row>
    <row r="4" spans="1:18" ht="24">
      <c r="A4" s="12">
        <v>2566</v>
      </c>
      <c r="B4" s="4" t="s">
        <v>61</v>
      </c>
      <c r="C4" s="4" t="s">
        <v>202</v>
      </c>
      <c r="D4" s="12" t="s">
        <v>147</v>
      </c>
      <c r="E4" s="12" t="s">
        <v>148</v>
      </c>
      <c r="F4" s="12" t="s">
        <v>73</v>
      </c>
      <c r="G4" s="13" t="s">
        <v>205</v>
      </c>
      <c r="H4" s="6">
        <v>108000</v>
      </c>
      <c r="I4" s="15" t="s">
        <v>200</v>
      </c>
      <c r="J4" s="15" t="s">
        <v>146</v>
      </c>
      <c r="K4" s="15" t="s">
        <v>138</v>
      </c>
      <c r="L4" s="6">
        <v>108000</v>
      </c>
      <c r="M4" s="6">
        <v>108000</v>
      </c>
      <c r="N4" s="7" t="s">
        <v>149</v>
      </c>
      <c r="O4" s="8" t="s">
        <v>150</v>
      </c>
      <c r="P4" s="25" t="s">
        <v>168</v>
      </c>
      <c r="Q4" s="9" t="s">
        <v>166</v>
      </c>
      <c r="R4" s="12" t="s">
        <v>172</v>
      </c>
    </row>
    <row r="5" spans="1:18" ht="24">
      <c r="A5" s="12">
        <v>2566</v>
      </c>
      <c r="B5" s="4" t="s">
        <v>61</v>
      </c>
      <c r="C5" s="4" t="s">
        <v>202</v>
      </c>
      <c r="D5" s="12" t="s">
        <v>147</v>
      </c>
      <c r="E5" s="12" t="s">
        <v>148</v>
      </c>
      <c r="F5" s="12" t="s">
        <v>73</v>
      </c>
      <c r="G5" s="13" t="s">
        <v>160</v>
      </c>
      <c r="H5" s="6">
        <v>24000</v>
      </c>
      <c r="I5" s="15" t="s">
        <v>200</v>
      </c>
      <c r="J5" s="15" t="s">
        <v>146</v>
      </c>
      <c r="K5" s="15" t="s">
        <v>138</v>
      </c>
      <c r="L5" s="6">
        <v>24000</v>
      </c>
      <c r="M5" s="6">
        <v>24000</v>
      </c>
      <c r="N5" s="7" t="s">
        <v>155</v>
      </c>
      <c r="O5" s="16" t="s">
        <v>162</v>
      </c>
      <c r="P5" s="25" t="s">
        <v>165</v>
      </c>
      <c r="Q5" s="9" t="s">
        <v>166</v>
      </c>
      <c r="R5" s="12" t="s">
        <v>172</v>
      </c>
    </row>
    <row r="6" spans="1:18" ht="24">
      <c r="A6" s="12">
        <v>2566</v>
      </c>
      <c r="B6" s="4" t="s">
        <v>61</v>
      </c>
      <c r="C6" s="4" t="s">
        <v>202</v>
      </c>
      <c r="D6" s="12" t="s">
        <v>147</v>
      </c>
      <c r="E6" s="12" t="s">
        <v>148</v>
      </c>
      <c r="F6" s="12" t="s">
        <v>73</v>
      </c>
      <c r="G6" s="13" t="s">
        <v>160</v>
      </c>
      <c r="H6" s="6">
        <v>12000</v>
      </c>
      <c r="I6" s="15" t="s">
        <v>200</v>
      </c>
      <c r="J6" s="15" t="s">
        <v>146</v>
      </c>
      <c r="K6" s="15" t="s">
        <v>138</v>
      </c>
      <c r="L6" s="6">
        <v>12000</v>
      </c>
      <c r="M6" s="6">
        <v>12000</v>
      </c>
      <c r="N6" s="7" t="s">
        <v>154</v>
      </c>
      <c r="O6" s="18" t="s">
        <v>163</v>
      </c>
      <c r="P6" s="25" t="s">
        <v>167</v>
      </c>
      <c r="Q6" s="9" t="s">
        <v>166</v>
      </c>
      <c r="R6" s="12" t="s">
        <v>172</v>
      </c>
    </row>
    <row r="7" spans="1:18" ht="24">
      <c r="A7" s="12">
        <v>2566</v>
      </c>
      <c r="B7" s="4" t="s">
        <v>61</v>
      </c>
      <c r="C7" s="4" t="s">
        <v>202</v>
      </c>
      <c r="D7" s="12" t="s">
        <v>147</v>
      </c>
      <c r="E7" s="12" t="s">
        <v>148</v>
      </c>
      <c r="F7" s="12" t="s">
        <v>73</v>
      </c>
      <c r="G7" s="13" t="s">
        <v>206</v>
      </c>
      <c r="H7" s="6">
        <v>496900</v>
      </c>
      <c r="I7" s="15" t="s">
        <v>204</v>
      </c>
      <c r="J7" s="15" t="s">
        <v>146</v>
      </c>
      <c r="K7" s="15" t="s">
        <v>138</v>
      </c>
      <c r="L7" s="6">
        <v>496000</v>
      </c>
      <c r="M7" s="6">
        <v>496000</v>
      </c>
      <c r="N7" s="7" t="s">
        <v>174</v>
      </c>
      <c r="O7" s="16" t="s">
        <v>164</v>
      </c>
      <c r="P7" s="25" t="s">
        <v>169</v>
      </c>
      <c r="Q7" s="9" t="s">
        <v>170</v>
      </c>
      <c r="R7" s="12" t="s">
        <v>173</v>
      </c>
    </row>
    <row r="8" spans="1:18" ht="24">
      <c r="A8" s="12">
        <v>2566</v>
      </c>
      <c r="B8" s="4" t="s">
        <v>61</v>
      </c>
      <c r="C8" s="4" t="s">
        <v>202</v>
      </c>
      <c r="D8" s="12" t="s">
        <v>147</v>
      </c>
      <c r="E8" s="12" t="s">
        <v>148</v>
      </c>
      <c r="F8" s="12" t="s">
        <v>73</v>
      </c>
      <c r="G8" s="13" t="s">
        <v>207</v>
      </c>
      <c r="H8" s="6">
        <v>496900</v>
      </c>
      <c r="I8" s="15" t="s">
        <v>204</v>
      </c>
      <c r="J8" s="15" t="s">
        <v>146</v>
      </c>
      <c r="K8" s="15" t="s">
        <v>138</v>
      </c>
      <c r="L8" s="6">
        <v>496000</v>
      </c>
      <c r="M8" s="6">
        <v>496000</v>
      </c>
      <c r="N8" s="7" t="s">
        <v>174</v>
      </c>
      <c r="O8" s="16" t="s">
        <v>164</v>
      </c>
      <c r="P8" s="25" t="s">
        <v>171</v>
      </c>
      <c r="Q8" s="9" t="s">
        <v>170</v>
      </c>
      <c r="R8" s="12" t="s">
        <v>173</v>
      </c>
    </row>
    <row r="9" spans="1:18" ht="24">
      <c r="A9" s="12">
        <v>2566</v>
      </c>
      <c r="B9" s="4" t="s">
        <v>61</v>
      </c>
      <c r="C9" s="4" t="s">
        <v>202</v>
      </c>
      <c r="D9" s="12" t="s">
        <v>147</v>
      </c>
      <c r="E9" s="12" t="s">
        <v>148</v>
      </c>
      <c r="F9" s="12" t="s">
        <v>73</v>
      </c>
      <c r="G9" s="13" t="s">
        <v>175</v>
      </c>
      <c r="H9" s="6">
        <v>55396.88</v>
      </c>
      <c r="I9" s="15" t="s">
        <v>200</v>
      </c>
      <c r="J9" s="15" t="s">
        <v>146</v>
      </c>
      <c r="K9" s="15" t="s">
        <v>138</v>
      </c>
      <c r="L9" s="6">
        <v>55396.88</v>
      </c>
      <c r="M9" s="6">
        <v>55396.88</v>
      </c>
      <c r="N9" s="7" t="s">
        <v>156</v>
      </c>
      <c r="O9" s="18" t="s">
        <v>177</v>
      </c>
      <c r="P9" s="25" t="s">
        <v>169</v>
      </c>
      <c r="Q9" s="9" t="s">
        <v>179</v>
      </c>
      <c r="R9" s="12" t="s">
        <v>180</v>
      </c>
    </row>
    <row r="10" spans="1:18" ht="24">
      <c r="A10" s="12">
        <v>2566</v>
      </c>
      <c r="B10" s="4" t="s">
        <v>61</v>
      </c>
      <c r="C10" s="4" t="s">
        <v>202</v>
      </c>
      <c r="D10" s="12" t="s">
        <v>147</v>
      </c>
      <c r="E10" s="12" t="s">
        <v>148</v>
      </c>
      <c r="F10" s="12" t="s">
        <v>73</v>
      </c>
      <c r="G10" s="13" t="s">
        <v>176</v>
      </c>
      <c r="H10" s="6">
        <v>4817.12</v>
      </c>
      <c r="I10" s="15" t="s">
        <v>200</v>
      </c>
      <c r="J10" s="15" t="s">
        <v>146</v>
      </c>
      <c r="K10" s="15" t="s">
        <v>138</v>
      </c>
      <c r="L10" s="6">
        <v>4817.12</v>
      </c>
      <c r="M10" s="6">
        <v>4817.12</v>
      </c>
      <c r="N10" s="7" t="s">
        <v>156</v>
      </c>
      <c r="O10" s="18" t="s">
        <v>177</v>
      </c>
      <c r="P10" s="25" t="s">
        <v>171</v>
      </c>
      <c r="Q10" s="9" t="s">
        <v>178</v>
      </c>
      <c r="R10" s="12" t="s">
        <v>181</v>
      </c>
    </row>
    <row r="11" spans="1:18" s="28" customFormat="1" ht="24">
      <c r="A11" s="27">
        <v>2566</v>
      </c>
      <c r="B11" s="28" t="s">
        <v>61</v>
      </c>
      <c r="C11" s="28" t="s">
        <v>202</v>
      </c>
      <c r="D11" s="27" t="s">
        <v>147</v>
      </c>
      <c r="E11" s="27" t="s">
        <v>148</v>
      </c>
      <c r="F11" s="27" t="s">
        <v>73</v>
      </c>
      <c r="G11" s="29" t="s">
        <v>208</v>
      </c>
      <c r="H11" s="30">
        <v>1688400</v>
      </c>
      <c r="I11" s="31" t="s">
        <v>204</v>
      </c>
      <c r="J11" s="31" t="s">
        <v>146</v>
      </c>
      <c r="K11" s="31" t="s">
        <v>136</v>
      </c>
      <c r="L11" s="30">
        <v>1685300</v>
      </c>
      <c r="M11" s="32">
        <v>1045000</v>
      </c>
      <c r="N11" s="33" t="s">
        <v>174</v>
      </c>
      <c r="O11" s="34" t="s">
        <v>164</v>
      </c>
      <c r="P11" s="33" t="s">
        <v>187</v>
      </c>
      <c r="Q11" s="27" t="s">
        <v>188</v>
      </c>
      <c r="R11" s="27" t="s">
        <v>195</v>
      </c>
    </row>
    <row r="12" spans="1:18" s="28" customFormat="1" ht="24">
      <c r="A12" s="27">
        <v>2566</v>
      </c>
      <c r="B12" s="28" t="s">
        <v>61</v>
      </c>
      <c r="C12" s="28" t="s">
        <v>202</v>
      </c>
      <c r="D12" s="27" t="s">
        <v>147</v>
      </c>
      <c r="E12" s="27" t="s">
        <v>148</v>
      </c>
      <c r="F12" s="27" t="s">
        <v>73</v>
      </c>
      <c r="G12" s="29" t="s">
        <v>209</v>
      </c>
      <c r="H12" s="30">
        <v>4756000</v>
      </c>
      <c r="I12" s="31" t="s">
        <v>204</v>
      </c>
      <c r="J12" s="31" t="s">
        <v>146</v>
      </c>
      <c r="K12" s="31" t="s">
        <v>136</v>
      </c>
      <c r="L12" s="30">
        <v>4333089.24</v>
      </c>
      <c r="M12" s="35">
        <v>3650000</v>
      </c>
      <c r="N12" s="33" t="s">
        <v>543</v>
      </c>
      <c r="O12" s="34" t="s">
        <v>184</v>
      </c>
      <c r="P12" s="33" t="s">
        <v>189</v>
      </c>
      <c r="Q12" s="27" t="s">
        <v>190</v>
      </c>
      <c r="R12" s="27" t="s">
        <v>196</v>
      </c>
    </row>
    <row r="13" spans="1:18" ht="24">
      <c r="A13" s="12">
        <v>2566</v>
      </c>
      <c r="B13" s="4" t="s">
        <v>61</v>
      </c>
      <c r="C13" s="4" t="s">
        <v>202</v>
      </c>
      <c r="D13" s="12" t="s">
        <v>147</v>
      </c>
      <c r="E13" s="12" t="s">
        <v>148</v>
      </c>
      <c r="F13" s="12" t="s">
        <v>73</v>
      </c>
      <c r="G13" s="13" t="s">
        <v>159</v>
      </c>
      <c r="H13" s="6">
        <v>11250</v>
      </c>
      <c r="I13" s="15" t="s">
        <v>200</v>
      </c>
      <c r="J13" s="15" t="s">
        <v>146</v>
      </c>
      <c r="K13" s="15" t="s">
        <v>138</v>
      </c>
      <c r="L13" s="6">
        <v>11250</v>
      </c>
      <c r="M13" s="17">
        <v>11250</v>
      </c>
      <c r="N13" s="7" t="s">
        <v>157</v>
      </c>
      <c r="O13" s="8" t="s">
        <v>158</v>
      </c>
      <c r="P13" s="25" t="s">
        <v>187</v>
      </c>
      <c r="Q13" s="9" t="s">
        <v>191</v>
      </c>
      <c r="R13" s="12" t="s">
        <v>197</v>
      </c>
    </row>
    <row r="14" spans="1:18" ht="24">
      <c r="A14" s="12">
        <v>2566</v>
      </c>
      <c r="B14" s="4" t="s">
        <v>61</v>
      </c>
      <c r="C14" s="4" t="s">
        <v>202</v>
      </c>
      <c r="D14" s="12" t="s">
        <v>147</v>
      </c>
      <c r="E14" s="12" t="s">
        <v>148</v>
      </c>
      <c r="F14" s="12" t="s">
        <v>73</v>
      </c>
      <c r="G14" s="13" t="s">
        <v>182</v>
      </c>
      <c r="H14" s="6">
        <v>21388.4</v>
      </c>
      <c r="I14" s="15" t="s">
        <v>200</v>
      </c>
      <c r="J14" s="15" t="s">
        <v>146</v>
      </c>
      <c r="K14" s="15" t="s">
        <v>138</v>
      </c>
      <c r="L14" s="6">
        <v>31388.4</v>
      </c>
      <c r="M14" s="17">
        <v>21200</v>
      </c>
      <c r="N14" s="7" t="s">
        <v>199</v>
      </c>
      <c r="O14" s="16" t="s">
        <v>185</v>
      </c>
      <c r="P14" s="25" t="s">
        <v>189</v>
      </c>
      <c r="Q14" s="9" t="s">
        <v>192</v>
      </c>
      <c r="R14" s="10" t="s">
        <v>198</v>
      </c>
    </row>
    <row r="15" spans="1:18" ht="24">
      <c r="A15" s="12">
        <v>2566</v>
      </c>
      <c r="B15" s="4" t="s">
        <v>61</v>
      </c>
      <c r="C15" s="4" t="s">
        <v>202</v>
      </c>
      <c r="D15" s="12" t="s">
        <v>147</v>
      </c>
      <c r="E15" s="12" t="s">
        <v>148</v>
      </c>
      <c r="F15" s="12" t="s">
        <v>73</v>
      </c>
      <c r="G15" s="13" t="s">
        <v>175</v>
      </c>
      <c r="H15" s="6">
        <v>242300.16</v>
      </c>
      <c r="I15" s="15" t="s">
        <v>200</v>
      </c>
      <c r="J15" s="15" t="s">
        <v>146</v>
      </c>
      <c r="K15" s="15" t="s">
        <v>138</v>
      </c>
      <c r="L15" s="6">
        <v>242300.16</v>
      </c>
      <c r="M15" s="17">
        <v>242300.16</v>
      </c>
      <c r="N15" s="7" t="s">
        <v>156</v>
      </c>
      <c r="O15" s="18" t="s">
        <v>177</v>
      </c>
      <c r="P15" s="25" t="s">
        <v>193</v>
      </c>
      <c r="Q15" s="9" t="s">
        <v>194</v>
      </c>
      <c r="R15" s="12" t="s">
        <v>210</v>
      </c>
    </row>
    <row r="16" spans="1:18" ht="24">
      <c r="A16" s="12">
        <v>2566</v>
      </c>
      <c r="B16" s="4" t="s">
        <v>61</v>
      </c>
      <c r="C16" s="4" t="s">
        <v>202</v>
      </c>
      <c r="D16" s="12" t="s">
        <v>147</v>
      </c>
      <c r="E16" s="12" t="s">
        <v>148</v>
      </c>
      <c r="F16" s="12" t="s">
        <v>73</v>
      </c>
      <c r="G16" s="13" t="s">
        <v>183</v>
      </c>
      <c r="H16" s="6">
        <v>2020</v>
      </c>
      <c r="I16" s="15" t="s">
        <v>200</v>
      </c>
      <c r="J16" s="15" t="s">
        <v>146</v>
      </c>
      <c r="K16" s="15" t="s">
        <v>138</v>
      </c>
      <c r="L16" s="6">
        <v>2020</v>
      </c>
      <c r="M16" s="17">
        <v>2020</v>
      </c>
      <c r="N16" s="20" t="s">
        <v>313</v>
      </c>
      <c r="O16" s="16" t="s">
        <v>186</v>
      </c>
      <c r="P16" s="25" t="s">
        <v>187</v>
      </c>
      <c r="Q16" s="9" t="s">
        <v>194</v>
      </c>
      <c r="R16" s="12" t="s">
        <v>211</v>
      </c>
    </row>
    <row r="17" spans="1:18" s="15" customFormat="1" ht="24">
      <c r="A17" s="12">
        <v>2566</v>
      </c>
      <c r="B17" s="15" t="s">
        <v>61</v>
      </c>
      <c r="C17" s="15" t="s">
        <v>202</v>
      </c>
      <c r="D17" s="12" t="s">
        <v>147</v>
      </c>
      <c r="E17" s="12" t="s">
        <v>148</v>
      </c>
      <c r="F17" s="12" t="s">
        <v>73</v>
      </c>
      <c r="G17" s="13" t="s">
        <v>212</v>
      </c>
      <c r="H17" s="6">
        <v>25000</v>
      </c>
      <c r="I17" s="15" t="s">
        <v>200</v>
      </c>
      <c r="J17" s="15" t="s">
        <v>146</v>
      </c>
      <c r="K17" s="15" t="s">
        <v>138</v>
      </c>
      <c r="L17" s="6">
        <v>25000</v>
      </c>
      <c r="M17" s="6">
        <v>25000</v>
      </c>
      <c r="N17" s="7" t="s">
        <v>213</v>
      </c>
      <c r="O17" s="12" t="s">
        <v>214</v>
      </c>
      <c r="P17" s="7" t="s">
        <v>215</v>
      </c>
      <c r="Q17" s="12" t="s">
        <v>216</v>
      </c>
      <c r="R17" s="12" t="s">
        <v>217</v>
      </c>
    </row>
    <row r="18" spans="1:18" ht="24">
      <c r="A18" s="12">
        <v>2566</v>
      </c>
      <c r="B18" s="4" t="s">
        <v>61</v>
      </c>
      <c r="C18" s="4" t="s">
        <v>202</v>
      </c>
      <c r="D18" s="12" t="s">
        <v>147</v>
      </c>
      <c r="E18" s="12" t="s">
        <v>148</v>
      </c>
      <c r="F18" s="12" t="s">
        <v>73</v>
      </c>
      <c r="G18" s="15" t="s">
        <v>220</v>
      </c>
      <c r="H18" s="14">
        <v>7000</v>
      </c>
      <c r="I18" s="15" t="s">
        <v>200</v>
      </c>
      <c r="J18" s="15" t="s">
        <v>146</v>
      </c>
      <c r="K18" s="15" t="s">
        <v>138</v>
      </c>
      <c r="L18" s="14">
        <v>7000</v>
      </c>
      <c r="M18" s="14">
        <v>7000</v>
      </c>
      <c r="N18" s="7" t="s">
        <v>213</v>
      </c>
      <c r="O18" s="12" t="s">
        <v>214</v>
      </c>
      <c r="P18" s="7" t="s">
        <v>218</v>
      </c>
      <c r="Q18" s="12" t="s">
        <v>216</v>
      </c>
      <c r="R18" s="12" t="s">
        <v>217</v>
      </c>
    </row>
    <row r="19" spans="1:18" ht="24">
      <c r="A19" s="12">
        <v>2566</v>
      </c>
      <c r="B19" s="4" t="s">
        <v>61</v>
      </c>
      <c r="C19" s="4" t="s">
        <v>202</v>
      </c>
      <c r="D19" s="12" t="s">
        <v>147</v>
      </c>
      <c r="E19" s="12" t="s">
        <v>148</v>
      </c>
      <c r="F19" s="12" t="s">
        <v>73</v>
      </c>
      <c r="G19" s="15" t="s">
        <v>221</v>
      </c>
      <c r="H19" s="14">
        <v>20000</v>
      </c>
      <c r="I19" s="15" t="s">
        <v>200</v>
      </c>
      <c r="J19" s="15" t="s">
        <v>146</v>
      </c>
      <c r="K19" s="15" t="s">
        <v>138</v>
      </c>
      <c r="L19" s="14">
        <v>20000</v>
      </c>
      <c r="M19" s="14">
        <v>20000</v>
      </c>
      <c r="N19" s="7" t="s">
        <v>213</v>
      </c>
      <c r="O19" s="12" t="s">
        <v>214</v>
      </c>
      <c r="P19" s="7" t="s">
        <v>222</v>
      </c>
      <c r="Q19" s="12" t="s">
        <v>216</v>
      </c>
      <c r="R19" s="12" t="s">
        <v>217</v>
      </c>
    </row>
    <row r="20" spans="1:18" ht="24">
      <c r="A20" s="12">
        <v>2566</v>
      </c>
      <c r="B20" s="4" t="s">
        <v>61</v>
      </c>
      <c r="C20" s="4" t="s">
        <v>202</v>
      </c>
      <c r="D20" s="12" t="s">
        <v>147</v>
      </c>
      <c r="E20" s="12" t="s">
        <v>148</v>
      </c>
      <c r="F20" s="12" t="s">
        <v>73</v>
      </c>
      <c r="G20" s="15" t="s">
        <v>223</v>
      </c>
      <c r="H20" s="14">
        <v>20000</v>
      </c>
      <c r="I20" s="15" t="s">
        <v>200</v>
      </c>
      <c r="J20" s="15" t="s">
        <v>146</v>
      </c>
      <c r="K20" s="15" t="s">
        <v>138</v>
      </c>
      <c r="L20" s="14">
        <v>20000</v>
      </c>
      <c r="M20" s="14">
        <v>20000</v>
      </c>
      <c r="N20" s="7" t="s">
        <v>213</v>
      </c>
      <c r="O20" s="12" t="s">
        <v>214</v>
      </c>
      <c r="P20" s="7" t="s">
        <v>227</v>
      </c>
      <c r="Q20" s="12" t="s">
        <v>216</v>
      </c>
      <c r="R20" s="12" t="s">
        <v>217</v>
      </c>
    </row>
    <row r="21" spans="1:18" ht="24">
      <c r="A21" s="12">
        <v>2566</v>
      </c>
      <c r="B21" s="4" t="s">
        <v>61</v>
      </c>
      <c r="C21" s="4" t="s">
        <v>202</v>
      </c>
      <c r="D21" s="12" t="s">
        <v>147</v>
      </c>
      <c r="E21" s="12" t="s">
        <v>148</v>
      </c>
      <c r="F21" s="12" t="s">
        <v>73</v>
      </c>
      <c r="G21" s="15" t="s">
        <v>224</v>
      </c>
      <c r="H21" s="14">
        <v>10700</v>
      </c>
      <c r="I21" s="15" t="s">
        <v>200</v>
      </c>
      <c r="J21" s="15" t="s">
        <v>146</v>
      </c>
      <c r="K21" s="15" t="s">
        <v>138</v>
      </c>
      <c r="L21" s="14">
        <v>10700</v>
      </c>
      <c r="M21" s="14">
        <v>10700</v>
      </c>
      <c r="N21" s="7" t="s">
        <v>213</v>
      </c>
      <c r="O21" s="12" t="s">
        <v>214</v>
      </c>
      <c r="P21" s="7" t="s">
        <v>229</v>
      </c>
      <c r="Q21" s="12" t="s">
        <v>216</v>
      </c>
      <c r="R21" s="12" t="s">
        <v>217</v>
      </c>
    </row>
    <row r="22" spans="1:18" ht="24">
      <c r="A22" s="12">
        <v>2566</v>
      </c>
      <c r="B22" s="4" t="s">
        <v>61</v>
      </c>
      <c r="C22" s="4" t="s">
        <v>202</v>
      </c>
      <c r="D22" s="12" t="s">
        <v>147</v>
      </c>
      <c r="E22" s="12" t="s">
        <v>148</v>
      </c>
      <c r="F22" s="12" t="s">
        <v>73</v>
      </c>
      <c r="G22" s="15" t="s">
        <v>225</v>
      </c>
      <c r="H22" s="14">
        <v>7230</v>
      </c>
      <c r="I22" s="15" t="s">
        <v>200</v>
      </c>
      <c r="J22" s="15" t="s">
        <v>146</v>
      </c>
      <c r="K22" s="15" t="s">
        <v>138</v>
      </c>
      <c r="L22" s="14">
        <v>7230</v>
      </c>
      <c r="M22" s="14">
        <v>7230</v>
      </c>
      <c r="N22" s="7" t="s">
        <v>213</v>
      </c>
      <c r="O22" s="12" t="s">
        <v>214</v>
      </c>
      <c r="P22" s="7" t="s">
        <v>230</v>
      </c>
      <c r="Q22" s="12" t="s">
        <v>216</v>
      </c>
      <c r="R22" s="12" t="s">
        <v>217</v>
      </c>
    </row>
    <row r="23" spans="1:18" ht="24">
      <c r="A23" s="12">
        <v>2566</v>
      </c>
      <c r="B23" s="4" t="s">
        <v>61</v>
      </c>
      <c r="C23" s="4" t="s">
        <v>202</v>
      </c>
      <c r="D23" s="12" t="s">
        <v>147</v>
      </c>
      <c r="E23" s="12" t="s">
        <v>148</v>
      </c>
      <c r="F23" s="12" t="s">
        <v>73</v>
      </c>
      <c r="G23" s="15" t="s">
        <v>226</v>
      </c>
      <c r="H23" s="14">
        <v>24146.1</v>
      </c>
      <c r="I23" s="15" t="s">
        <v>200</v>
      </c>
      <c r="J23" s="15" t="s">
        <v>146</v>
      </c>
      <c r="K23" s="15" t="s">
        <v>138</v>
      </c>
      <c r="L23" s="14">
        <v>24146.1</v>
      </c>
      <c r="M23" s="14">
        <v>24146.1</v>
      </c>
      <c r="N23" s="7" t="s">
        <v>156</v>
      </c>
      <c r="O23" s="18" t="s">
        <v>177</v>
      </c>
      <c r="P23" s="7" t="s">
        <v>231</v>
      </c>
      <c r="Q23" s="10" t="s">
        <v>232</v>
      </c>
      <c r="R23" s="12" t="s">
        <v>233</v>
      </c>
    </row>
    <row r="24" spans="1:18" ht="24">
      <c r="A24" s="12">
        <v>2566</v>
      </c>
      <c r="B24" s="4" t="s">
        <v>61</v>
      </c>
      <c r="C24" s="4" t="s">
        <v>202</v>
      </c>
      <c r="D24" s="12" t="s">
        <v>147</v>
      </c>
      <c r="E24" s="12" t="s">
        <v>148</v>
      </c>
      <c r="F24" s="12" t="s">
        <v>73</v>
      </c>
      <c r="G24" s="15" t="s">
        <v>234</v>
      </c>
      <c r="H24" s="14">
        <v>9000</v>
      </c>
      <c r="I24" s="15" t="s">
        <v>200</v>
      </c>
      <c r="J24" s="15" t="s">
        <v>146</v>
      </c>
      <c r="K24" s="15" t="s">
        <v>138</v>
      </c>
      <c r="L24" s="14">
        <v>9000</v>
      </c>
      <c r="M24" s="14">
        <v>9000</v>
      </c>
      <c r="N24" s="7" t="s">
        <v>213</v>
      </c>
      <c r="O24" s="12" t="s">
        <v>214</v>
      </c>
      <c r="P24" s="7" t="s">
        <v>235</v>
      </c>
      <c r="Q24" s="12" t="s">
        <v>232</v>
      </c>
      <c r="R24" s="12" t="s">
        <v>237</v>
      </c>
    </row>
    <row r="25" spans="1:18" ht="24">
      <c r="A25" s="12">
        <v>2566</v>
      </c>
      <c r="B25" s="4" t="s">
        <v>61</v>
      </c>
      <c r="C25" s="4" t="s">
        <v>202</v>
      </c>
      <c r="D25" s="12" t="s">
        <v>147</v>
      </c>
      <c r="E25" s="12" t="s">
        <v>148</v>
      </c>
      <c r="F25" s="12" t="s">
        <v>73</v>
      </c>
      <c r="G25" s="15" t="s">
        <v>238</v>
      </c>
      <c r="H25" s="14">
        <v>360</v>
      </c>
      <c r="I25" s="15" t="s">
        <v>200</v>
      </c>
      <c r="J25" s="15" t="s">
        <v>146</v>
      </c>
      <c r="K25" s="15" t="s">
        <v>138</v>
      </c>
      <c r="L25" s="14">
        <v>360</v>
      </c>
      <c r="M25" s="14">
        <v>360</v>
      </c>
      <c r="N25" s="20" t="s">
        <v>313</v>
      </c>
      <c r="O25" s="12" t="s">
        <v>186</v>
      </c>
      <c r="P25" s="7" t="s">
        <v>239</v>
      </c>
      <c r="Q25" s="12" t="s">
        <v>240</v>
      </c>
      <c r="R25" s="12" t="s">
        <v>241</v>
      </c>
    </row>
    <row r="26" spans="1:18" s="28" customFormat="1" ht="24">
      <c r="A26" s="27">
        <v>2566</v>
      </c>
      <c r="B26" s="28" t="s">
        <v>61</v>
      </c>
      <c r="C26" s="28" t="s">
        <v>202</v>
      </c>
      <c r="D26" s="27" t="s">
        <v>147</v>
      </c>
      <c r="E26" s="27" t="s">
        <v>148</v>
      </c>
      <c r="F26" s="27" t="s">
        <v>73</v>
      </c>
      <c r="G26" s="31" t="s">
        <v>242</v>
      </c>
      <c r="H26" s="36">
        <v>6069500</v>
      </c>
      <c r="I26" s="31" t="s">
        <v>204</v>
      </c>
      <c r="J26" s="31" t="s">
        <v>146</v>
      </c>
      <c r="K26" s="31" t="s">
        <v>136</v>
      </c>
      <c r="L26" s="36">
        <v>4494216.25</v>
      </c>
      <c r="M26" s="36">
        <v>4450000</v>
      </c>
      <c r="N26" s="33" t="s">
        <v>174</v>
      </c>
      <c r="O26" s="27" t="s">
        <v>164</v>
      </c>
      <c r="P26" s="33" t="s">
        <v>219</v>
      </c>
      <c r="Q26" s="27" t="s">
        <v>243</v>
      </c>
      <c r="R26" s="27" t="s">
        <v>244</v>
      </c>
    </row>
    <row r="27" spans="1:18" ht="24">
      <c r="A27" s="12">
        <v>2566</v>
      </c>
      <c r="B27" s="4" t="s">
        <v>61</v>
      </c>
      <c r="C27" s="4" t="s">
        <v>202</v>
      </c>
      <c r="D27" s="12" t="s">
        <v>147</v>
      </c>
      <c r="E27" s="12" t="s">
        <v>148</v>
      </c>
      <c r="F27" s="12" t="s">
        <v>73</v>
      </c>
      <c r="G27" s="15" t="s">
        <v>245</v>
      </c>
      <c r="H27" s="14">
        <v>11821</v>
      </c>
      <c r="I27" s="15" t="s">
        <v>200</v>
      </c>
      <c r="J27" s="15" t="s">
        <v>146</v>
      </c>
      <c r="K27" s="15" t="s">
        <v>138</v>
      </c>
      <c r="L27" s="14">
        <v>11821</v>
      </c>
      <c r="M27" s="14">
        <v>11821</v>
      </c>
      <c r="N27" s="7" t="s">
        <v>213</v>
      </c>
      <c r="O27" s="12" t="s">
        <v>214</v>
      </c>
      <c r="P27" s="7" t="s">
        <v>246</v>
      </c>
      <c r="Q27" s="12" t="s">
        <v>247</v>
      </c>
      <c r="R27" s="12" t="s">
        <v>248</v>
      </c>
    </row>
    <row r="28" spans="1:18" ht="24">
      <c r="A28" s="12">
        <v>2566</v>
      </c>
      <c r="B28" s="4" t="s">
        <v>61</v>
      </c>
      <c r="C28" s="4" t="s">
        <v>202</v>
      </c>
      <c r="D28" s="12" t="s">
        <v>147</v>
      </c>
      <c r="E28" s="12" t="s">
        <v>148</v>
      </c>
      <c r="F28" s="12" t="s">
        <v>73</v>
      </c>
      <c r="G28" s="4" t="s">
        <v>249</v>
      </c>
      <c r="H28" s="5">
        <v>3120</v>
      </c>
      <c r="I28" s="15" t="s">
        <v>200</v>
      </c>
      <c r="J28" s="15" t="s">
        <v>146</v>
      </c>
      <c r="K28" s="15" t="s">
        <v>138</v>
      </c>
      <c r="L28" s="5">
        <v>3120</v>
      </c>
      <c r="M28" s="5">
        <v>3120</v>
      </c>
      <c r="N28" s="7" t="s">
        <v>213</v>
      </c>
      <c r="O28" s="12" t="s">
        <v>214</v>
      </c>
      <c r="P28" s="20" t="s">
        <v>250</v>
      </c>
      <c r="Q28" s="12" t="s">
        <v>247</v>
      </c>
      <c r="R28" s="12" t="s">
        <v>248</v>
      </c>
    </row>
    <row r="29" spans="1:18" ht="24">
      <c r="A29" s="12">
        <v>2566</v>
      </c>
      <c r="B29" s="4" t="s">
        <v>61</v>
      </c>
      <c r="C29" s="4" t="s">
        <v>202</v>
      </c>
      <c r="D29" s="12" t="s">
        <v>147</v>
      </c>
      <c r="E29" s="12" t="s">
        <v>148</v>
      </c>
      <c r="F29" s="12" t="s">
        <v>73</v>
      </c>
      <c r="G29" s="4" t="s">
        <v>251</v>
      </c>
      <c r="H29" s="5">
        <v>6180</v>
      </c>
      <c r="I29" s="15" t="s">
        <v>200</v>
      </c>
      <c r="J29" s="15" t="s">
        <v>146</v>
      </c>
      <c r="K29" s="15" t="s">
        <v>138</v>
      </c>
      <c r="L29" s="5">
        <v>6180</v>
      </c>
      <c r="M29" s="5">
        <v>6180</v>
      </c>
      <c r="N29" s="20" t="s">
        <v>253</v>
      </c>
      <c r="O29" s="21" t="s">
        <v>252</v>
      </c>
      <c r="P29" s="20" t="s">
        <v>254</v>
      </c>
      <c r="Q29" s="12" t="s">
        <v>247</v>
      </c>
      <c r="R29" s="12" t="s">
        <v>248</v>
      </c>
    </row>
    <row r="30" spans="1:18" ht="24">
      <c r="A30" s="12">
        <v>2566</v>
      </c>
      <c r="B30" s="4" t="s">
        <v>61</v>
      </c>
      <c r="C30" s="4" t="s">
        <v>202</v>
      </c>
      <c r="D30" s="12" t="s">
        <v>147</v>
      </c>
      <c r="E30" s="12" t="s">
        <v>148</v>
      </c>
      <c r="F30" s="12" t="s">
        <v>73</v>
      </c>
      <c r="G30" s="4" t="s">
        <v>255</v>
      </c>
      <c r="H30" s="5">
        <v>10630</v>
      </c>
      <c r="I30" s="15" t="s">
        <v>200</v>
      </c>
      <c r="J30" s="15" t="s">
        <v>146</v>
      </c>
      <c r="K30" s="15" t="s">
        <v>138</v>
      </c>
      <c r="L30" s="5">
        <v>10630</v>
      </c>
      <c r="M30" s="5">
        <v>10630</v>
      </c>
      <c r="N30" s="22" t="s">
        <v>261</v>
      </c>
      <c r="O30" s="21" t="s">
        <v>256</v>
      </c>
      <c r="P30" s="20" t="s">
        <v>257</v>
      </c>
      <c r="Q30" s="21" t="s">
        <v>258</v>
      </c>
      <c r="R30" s="21" t="s">
        <v>259</v>
      </c>
    </row>
    <row r="31" spans="1:18" ht="24">
      <c r="A31" s="12">
        <v>2566</v>
      </c>
      <c r="B31" s="4" t="s">
        <v>61</v>
      </c>
      <c r="C31" s="4" t="s">
        <v>202</v>
      </c>
      <c r="D31" s="12" t="s">
        <v>147</v>
      </c>
      <c r="E31" s="12" t="s">
        <v>148</v>
      </c>
      <c r="F31" s="12" t="s">
        <v>73</v>
      </c>
      <c r="G31" s="4" t="s">
        <v>260</v>
      </c>
      <c r="H31" s="5">
        <v>304000</v>
      </c>
      <c r="I31" s="15" t="s">
        <v>200</v>
      </c>
      <c r="J31" s="15" t="s">
        <v>146</v>
      </c>
      <c r="K31" s="15" t="s">
        <v>138</v>
      </c>
      <c r="L31" s="5">
        <v>336719</v>
      </c>
      <c r="M31" s="5">
        <v>304000</v>
      </c>
      <c r="N31" s="20" t="s">
        <v>265</v>
      </c>
      <c r="O31" s="21" t="s">
        <v>262</v>
      </c>
      <c r="P31" s="20" t="s">
        <v>222</v>
      </c>
      <c r="Q31" s="21" t="s">
        <v>263</v>
      </c>
      <c r="R31" s="23" t="s">
        <v>264</v>
      </c>
    </row>
    <row r="32" spans="1:18" ht="24">
      <c r="A32" s="12">
        <v>2566</v>
      </c>
      <c r="B32" s="4" t="s">
        <v>61</v>
      </c>
      <c r="C32" s="4" t="s">
        <v>202</v>
      </c>
      <c r="D32" s="12" t="s">
        <v>147</v>
      </c>
      <c r="E32" s="12" t="s">
        <v>148</v>
      </c>
      <c r="F32" s="12" t="s">
        <v>73</v>
      </c>
      <c r="G32" s="4" t="s">
        <v>266</v>
      </c>
      <c r="H32" s="5">
        <v>7820</v>
      </c>
      <c r="I32" s="15" t="s">
        <v>200</v>
      </c>
      <c r="J32" s="15" t="s">
        <v>146</v>
      </c>
      <c r="K32" s="15" t="s">
        <v>138</v>
      </c>
      <c r="L32" s="5">
        <v>7820</v>
      </c>
      <c r="M32" s="5">
        <v>7820</v>
      </c>
      <c r="N32" s="24" t="s">
        <v>267</v>
      </c>
      <c r="O32" s="21" t="s">
        <v>268</v>
      </c>
      <c r="P32" s="20" t="s">
        <v>269</v>
      </c>
      <c r="Q32" s="21" t="s">
        <v>271</v>
      </c>
      <c r="R32" s="21" t="s">
        <v>272</v>
      </c>
    </row>
    <row r="33" spans="1:18" ht="24">
      <c r="A33" s="12">
        <v>2566</v>
      </c>
      <c r="B33" s="4" t="s">
        <v>61</v>
      </c>
      <c r="C33" s="4" t="s">
        <v>202</v>
      </c>
      <c r="D33" s="12" t="s">
        <v>147</v>
      </c>
      <c r="E33" s="12" t="s">
        <v>148</v>
      </c>
      <c r="F33" s="12" t="s">
        <v>73</v>
      </c>
      <c r="G33" s="4" t="s">
        <v>273</v>
      </c>
      <c r="H33" s="5">
        <v>12415</v>
      </c>
      <c r="I33" s="15" t="s">
        <v>200</v>
      </c>
      <c r="J33" s="15" t="s">
        <v>146</v>
      </c>
      <c r="K33" s="15" t="s">
        <v>138</v>
      </c>
      <c r="L33" s="5">
        <v>12415</v>
      </c>
      <c r="M33" s="5">
        <v>12415</v>
      </c>
      <c r="N33" s="20" t="s">
        <v>265</v>
      </c>
      <c r="O33" s="21" t="s">
        <v>262</v>
      </c>
      <c r="P33" s="20" t="s">
        <v>274</v>
      </c>
      <c r="Q33" s="21" t="s">
        <v>271</v>
      </c>
      <c r="R33" s="21" t="s">
        <v>272</v>
      </c>
    </row>
    <row r="34" spans="1:18" ht="24">
      <c r="A34" s="12">
        <v>2566</v>
      </c>
      <c r="B34" s="4" t="s">
        <v>61</v>
      </c>
      <c r="C34" s="4" t="s">
        <v>202</v>
      </c>
      <c r="D34" s="12" t="s">
        <v>147</v>
      </c>
      <c r="E34" s="12" t="s">
        <v>148</v>
      </c>
      <c r="F34" s="12" t="s">
        <v>73</v>
      </c>
      <c r="G34" s="4" t="s">
        <v>275</v>
      </c>
      <c r="H34" s="5">
        <v>90000</v>
      </c>
      <c r="I34" s="15" t="s">
        <v>200</v>
      </c>
      <c r="J34" s="15" t="s">
        <v>146</v>
      </c>
      <c r="K34" s="15" t="s">
        <v>138</v>
      </c>
      <c r="L34" s="5">
        <v>90000</v>
      </c>
      <c r="M34" s="5">
        <v>90000</v>
      </c>
      <c r="N34" s="20" t="s">
        <v>277</v>
      </c>
      <c r="O34" s="21" t="s">
        <v>276</v>
      </c>
      <c r="P34" s="20" t="s">
        <v>280</v>
      </c>
      <c r="Q34" s="21" t="s">
        <v>271</v>
      </c>
      <c r="R34" s="21" t="s">
        <v>272</v>
      </c>
    </row>
    <row r="35" spans="1:18" ht="24">
      <c r="A35" s="12">
        <v>2566</v>
      </c>
      <c r="B35" s="4" t="s">
        <v>61</v>
      </c>
      <c r="C35" s="4" t="s">
        <v>202</v>
      </c>
      <c r="D35" s="12" t="s">
        <v>147</v>
      </c>
      <c r="E35" s="12" t="s">
        <v>148</v>
      </c>
      <c r="F35" s="12" t="s">
        <v>73</v>
      </c>
      <c r="G35" s="4" t="s">
        <v>278</v>
      </c>
      <c r="H35" s="5">
        <v>6744</v>
      </c>
      <c r="I35" s="15" t="s">
        <v>200</v>
      </c>
      <c r="J35" s="15" t="s">
        <v>146</v>
      </c>
      <c r="K35" s="15" t="s">
        <v>138</v>
      </c>
      <c r="L35" s="5">
        <v>6744</v>
      </c>
      <c r="M35" s="5">
        <v>6744</v>
      </c>
      <c r="N35" s="20" t="s">
        <v>283</v>
      </c>
      <c r="O35" s="21" t="s">
        <v>279</v>
      </c>
      <c r="P35" s="20" t="s">
        <v>281</v>
      </c>
      <c r="Q35" s="21" t="s">
        <v>282</v>
      </c>
      <c r="R35" s="21" t="s">
        <v>284</v>
      </c>
    </row>
    <row r="36" spans="1:18" ht="24">
      <c r="A36" s="12">
        <v>2566</v>
      </c>
      <c r="B36" s="4" t="s">
        <v>61</v>
      </c>
      <c r="C36" s="4" t="s">
        <v>202</v>
      </c>
      <c r="D36" s="12" t="s">
        <v>147</v>
      </c>
      <c r="E36" s="12" t="s">
        <v>148</v>
      </c>
      <c r="F36" s="12" t="s">
        <v>73</v>
      </c>
      <c r="G36" s="4" t="s">
        <v>288</v>
      </c>
      <c r="H36" s="5">
        <v>22892</v>
      </c>
      <c r="I36" s="15" t="s">
        <v>200</v>
      </c>
      <c r="J36" s="15" t="s">
        <v>146</v>
      </c>
      <c r="K36" s="15" t="s">
        <v>138</v>
      </c>
      <c r="L36" s="5">
        <v>22892</v>
      </c>
      <c r="M36" s="5">
        <v>22892</v>
      </c>
      <c r="N36" s="20" t="s">
        <v>287</v>
      </c>
      <c r="O36" s="21" t="s">
        <v>158</v>
      </c>
      <c r="P36" s="20" t="s">
        <v>285</v>
      </c>
      <c r="Q36" s="21" t="s">
        <v>286</v>
      </c>
      <c r="R36" s="21" t="s">
        <v>292</v>
      </c>
    </row>
    <row r="37" spans="1:18" ht="24">
      <c r="A37" s="12">
        <v>2566</v>
      </c>
      <c r="B37" s="4" t="s">
        <v>61</v>
      </c>
      <c r="C37" s="4" t="s">
        <v>202</v>
      </c>
      <c r="D37" s="12" t="s">
        <v>147</v>
      </c>
      <c r="E37" s="12" t="s">
        <v>148</v>
      </c>
      <c r="F37" s="12" t="s">
        <v>73</v>
      </c>
      <c r="G37" s="4" t="s">
        <v>289</v>
      </c>
      <c r="H37" s="5">
        <v>16000</v>
      </c>
      <c r="I37" s="15" t="s">
        <v>200</v>
      </c>
      <c r="J37" s="15" t="s">
        <v>146</v>
      </c>
      <c r="K37" s="15" t="s">
        <v>138</v>
      </c>
      <c r="L37" s="5">
        <v>16000</v>
      </c>
      <c r="M37" s="5">
        <v>16000</v>
      </c>
      <c r="N37" s="20" t="s">
        <v>155</v>
      </c>
      <c r="O37" s="21" t="s">
        <v>290</v>
      </c>
      <c r="P37" s="20" t="s">
        <v>291</v>
      </c>
      <c r="Q37" s="21" t="s">
        <v>286</v>
      </c>
      <c r="R37" s="21" t="s">
        <v>292</v>
      </c>
    </row>
    <row r="38" spans="1:18" ht="24">
      <c r="A38" s="12">
        <v>2566</v>
      </c>
      <c r="B38" s="4" t="s">
        <v>61</v>
      </c>
      <c r="C38" s="4" t="s">
        <v>202</v>
      </c>
      <c r="D38" s="12" t="s">
        <v>147</v>
      </c>
      <c r="E38" s="12" t="s">
        <v>148</v>
      </c>
      <c r="F38" s="12" t="s">
        <v>73</v>
      </c>
      <c r="G38" s="4" t="s">
        <v>293</v>
      </c>
      <c r="H38" s="5">
        <v>4500</v>
      </c>
      <c r="I38" s="15" t="s">
        <v>200</v>
      </c>
      <c r="J38" s="15" t="s">
        <v>146</v>
      </c>
      <c r="K38" s="15" t="s">
        <v>138</v>
      </c>
      <c r="L38" s="5">
        <v>4500</v>
      </c>
      <c r="M38" s="5">
        <v>4500</v>
      </c>
      <c r="N38" s="20" t="s">
        <v>296</v>
      </c>
      <c r="O38" s="21" t="s">
        <v>294</v>
      </c>
      <c r="P38" s="20" t="s">
        <v>295</v>
      </c>
      <c r="Q38" s="21" t="s">
        <v>286</v>
      </c>
      <c r="R38" s="21" t="s">
        <v>292</v>
      </c>
    </row>
    <row r="39" spans="1:18" ht="24">
      <c r="A39" s="12">
        <v>2566</v>
      </c>
      <c r="B39" s="4" t="s">
        <v>61</v>
      </c>
      <c r="C39" s="4" t="s">
        <v>202</v>
      </c>
      <c r="D39" s="12" t="s">
        <v>147</v>
      </c>
      <c r="E39" s="12" t="s">
        <v>148</v>
      </c>
      <c r="F39" s="12" t="s">
        <v>73</v>
      </c>
      <c r="G39" s="4" t="s">
        <v>297</v>
      </c>
      <c r="H39" s="5">
        <v>29661</v>
      </c>
      <c r="I39" s="15" t="s">
        <v>200</v>
      </c>
      <c r="J39" s="15" t="s">
        <v>146</v>
      </c>
      <c r="K39" s="15" t="s">
        <v>138</v>
      </c>
      <c r="L39" s="5">
        <v>29661</v>
      </c>
      <c r="M39" s="5">
        <v>29661</v>
      </c>
      <c r="N39" s="20" t="s">
        <v>253</v>
      </c>
      <c r="O39" s="21" t="s">
        <v>252</v>
      </c>
      <c r="P39" s="20" t="s">
        <v>298</v>
      </c>
      <c r="Q39" s="21" t="s">
        <v>299</v>
      </c>
      <c r="R39" s="21" t="s">
        <v>300</v>
      </c>
    </row>
    <row r="40" spans="1:18" ht="24">
      <c r="A40" s="12">
        <v>2566</v>
      </c>
      <c r="B40" s="4" t="s">
        <v>61</v>
      </c>
      <c r="C40" s="4" t="s">
        <v>202</v>
      </c>
      <c r="D40" s="12" t="s">
        <v>147</v>
      </c>
      <c r="E40" s="12" t="s">
        <v>148</v>
      </c>
      <c r="F40" s="12" t="s">
        <v>73</v>
      </c>
      <c r="G40" s="4" t="s">
        <v>301</v>
      </c>
      <c r="H40" s="5">
        <v>3300</v>
      </c>
      <c r="I40" s="15" t="s">
        <v>200</v>
      </c>
      <c r="J40" s="15" t="s">
        <v>146</v>
      </c>
      <c r="K40" s="15" t="s">
        <v>138</v>
      </c>
      <c r="L40" s="5">
        <v>3300</v>
      </c>
      <c r="M40" s="5">
        <v>3300</v>
      </c>
      <c r="N40" s="20" t="s">
        <v>302</v>
      </c>
      <c r="O40" s="21" t="s">
        <v>481</v>
      </c>
      <c r="P40" s="20" t="s">
        <v>218</v>
      </c>
      <c r="Q40" s="21" t="s">
        <v>299</v>
      </c>
      <c r="R40" s="21" t="s">
        <v>303</v>
      </c>
    </row>
    <row r="41" spans="1:18" ht="24">
      <c r="A41" s="12">
        <v>2566</v>
      </c>
      <c r="B41" s="4" t="s">
        <v>61</v>
      </c>
      <c r="C41" s="4" t="s">
        <v>202</v>
      </c>
      <c r="D41" s="12" t="s">
        <v>147</v>
      </c>
      <c r="E41" s="12" t="s">
        <v>148</v>
      </c>
      <c r="F41" s="12" t="s">
        <v>73</v>
      </c>
      <c r="G41" s="4" t="s">
        <v>159</v>
      </c>
      <c r="H41" s="5">
        <v>9642</v>
      </c>
      <c r="I41" s="15" t="s">
        <v>200</v>
      </c>
      <c r="J41" s="15" t="s">
        <v>146</v>
      </c>
      <c r="K41" s="15" t="s">
        <v>138</v>
      </c>
      <c r="L41" s="5">
        <v>9642</v>
      </c>
      <c r="M41" s="5">
        <v>9642</v>
      </c>
      <c r="N41" s="20" t="s">
        <v>287</v>
      </c>
      <c r="O41" s="21" t="s">
        <v>158</v>
      </c>
      <c r="P41" s="20" t="s">
        <v>304</v>
      </c>
      <c r="Q41" s="21" t="s">
        <v>305</v>
      </c>
      <c r="R41" s="21" t="s">
        <v>307</v>
      </c>
    </row>
    <row r="42" spans="1:18" ht="24">
      <c r="A42" s="12">
        <v>2566</v>
      </c>
      <c r="B42" s="4" t="s">
        <v>61</v>
      </c>
      <c r="C42" s="4" t="s">
        <v>202</v>
      </c>
      <c r="D42" s="12" t="s">
        <v>147</v>
      </c>
      <c r="E42" s="12" t="s">
        <v>148</v>
      </c>
      <c r="F42" s="12" t="s">
        <v>73</v>
      </c>
      <c r="G42" s="4" t="s">
        <v>182</v>
      </c>
      <c r="H42" s="5">
        <v>360</v>
      </c>
      <c r="I42" s="15" t="s">
        <v>200</v>
      </c>
      <c r="J42" s="15" t="s">
        <v>146</v>
      </c>
      <c r="K42" s="15" t="s">
        <v>138</v>
      </c>
      <c r="L42" s="5">
        <v>360</v>
      </c>
      <c r="M42" s="5">
        <v>360</v>
      </c>
      <c r="N42" s="20" t="s">
        <v>287</v>
      </c>
      <c r="O42" s="21" t="s">
        <v>158</v>
      </c>
      <c r="P42" s="20" t="s">
        <v>306</v>
      </c>
      <c r="Q42" s="21" t="s">
        <v>305</v>
      </c>
      <c r="R42" s="21" t="s">
        <v>307</v>
      </c>
    </row>
    <row r="43" spans="1:18" ht="24">
      <c r="A43" s="12">
        <v>2566</v>
      </c>
      <c r="B43" s="4" t="s">
        <v>61</v>
      </c>
      <c r="C43" s="4" t="s">
        <v>202</v>
      </c>
      <c r="D43" s="12" t="s">
        <v>147</v>
      </c>
      <c r="E43" s="12" t="s">
        <v>148</v>
      </c>
      <c r="F43" s="12" t="s">
        <v>73</v>
      </c>
      <c r="G43" s="4" t="s">
        <v>308</v>
      </c>
      <c r="H43" s="5">
        <v>20200</v>
      </c>
      <c r="I43" s="15" t="s">
        <v>200</v>
      </c>
      <c r="J43" s="15" t="s">
        <v>146</v>
      </c>
      <c r="K43" s="15" t="s">
        <v>138</v>
      </c>
      <c r="L43" s="5">
        <v>20200</v>
      </c>
      <c r="M43" s="5">
        <v>20200</v>
      </c>
      <c r="N43" s="20" t="s">
        <v>311</v>
      </c>
      <c r="O43" s="21" t="s">
        <v>309</v>
      </c>
      <c r="P43" s="20" t="s">
        <v>310</v>
      </c>
      <c r="Q43" s="21" t="s">
        <v>305</v>
      </c>
      <c r="R43" s="21" t="s">
        <v>307</v>
      </c>
    </row>
    <row r="44" spans="1:18" ht="24">
      <c r="A44" s="12">
        <v>2566</v>
      </c>
      <c r="B44" s="4" t="s">
        <v>61</v>
      </c>
      <c r="C44" s="4" t="s">
        <v>202</v>
      </c>
      <c r="D44" s="12" t="s">
        <v>147</v>
      </c>
      <c r="E44" s="12" t="s">
        <v>148</v>
      </c>
      <c r="F44" s="12" t="s">
        <v>73</v>
      </c>
      <c r="G44" s="4" t="s">
        <v>312</v>
      </c>
      <c r="H44" s="5">
        <v>840</v>
      </c>
      <c r="I44" s="15" t="s">
        <v>200</v>
      </c>
      <c r="J44" s="15" t="s">
        <v>146</v>
      </c>
      <c r="K44" s="15" t="s">
        <v>138</v>
      </c>
      <c r="L44" s="5">
        <v>840</v>
      </c>
      <c r="M44" s="5">
        <v>840</v>
      </c>
      <c r="N44" s="20" t="s">
        <v>313</v>
      </c>
      <c r="O44" s="21" t="s">
        <v>186</v>
      </c>
      <c r="P44" s="20" t="s">
        <v>222</v>
      </c>
      <c r="Q44" s="21" t="s">
        <v>305</v>
      </c>
      <c r="R44" s="21" t="s">
        <v>307</v>
      </c>
    </row>
    <row r="45" spans="1:18" ht="24">
      <c r="A45" s="12">
        <v>2566</v>
      </c>
      <c r="B45" s="4" t="s">
        <v>61</v>
      </c>
      <c r="C45" s="4" t="s">
        <v>202</v>
      </c>
      <c r="D45" s="12" t="s">
        <v>147</v>
      </c>
      <c r="E45" s="12" t="s">
        <v>148</v>
      </c>
      <c r="F45" s="12" t="s">
        <v>73</v>
      </c>
      <c r="G45" s="4" t="s">
        <v>314</v>
      </c>
      <c r="H45" s="5">
        <v>360</v>
      </c>
      <c r="I45" s="15" t="s">
        <v>200</v>
      </c>
      <c r="J45" s="15" t="s">
        <v>146</v>
      </c>
      <c r="K45" s="15" t="s">
        <v>138</v>
      </c>
      <c r="L45" s="5">
        <v>360</v>
      </c>
      <c r="M45" s="5">
        <v>360</v>
      </c>
      <c r="N45" s="20" t="s">
        <v>313</v>
      </c>
      <c r="O45" s="21" t="s">
        <v>186</v>
      </c>
      <c r="P45" s="20" t="s">
        <v>228</v>
      </c>
      <c r="Q45" s="21" t="s">
        <v>305</v>
      </c>
      <c r="R45" s="21" t="s">
        <v>307</v>
      </c>
    </row>
    <row r="46" spans="1:18" ht="24">
      <c r="A46" s="12">
        <v>2566</v>
      </c>
      <c r="B46" s="4" t="s">
        <v>61</v>
      </c>
      <c r="C46" s="4" t="s">
        <v>202</v>
      </c>
      <c r="D46" s="12" t="s">
        <v>147</v>
      </c>
      <c r="E46" s="12" t="s">
        <v>148</v>
      </c>
      <c r="F46" s="12" t="s">
        <v>73</v>
      </c>
      <c r="G46" s="4" t="s">
        <v>315</v>
      </c>
      <c r="H46" s="5">
        <v>326500</v>
      </c>
      <c r="I46" s="15" t="s">
        <v>200</v>
      </c>
      <c r="J46" s="15" t="s">
        <v>146</v>
      </c>
      <c r="K46" s="15" t="s">
        <v>138</v>
      </c>
      <c r="L46" s="5">
        <v>292200</v>
      </c>
      <c r="M46" s="5">
        <v>292000</v>
      </c>
      <c r="N46" s="20" t="s">
        <v>322</v>
      </c>
      <c r="O46" s="21" t="s">
        <v>316</v>
      </c>
      <c r="P46" s="20" t="s">
        <v>227</v>
      </c>
      <c r="Q46" s="21" t="s">
        <v>317</v>
      </c>
      <c r="R46" s="21" t="s">
        <v>318</v>
      </c>
    </row>
    <row r="47" spans="1:18" ht="24">
      <c r="A47" s="12">
        <v>2566</v>
      </c>
      <c r="B47" s="4" t="s">
        <v>61</v>
      </c>
      <c r="C47" s="4" t="s">
        <v>202</v>
      </c>
      <c r="D47" s="12" t="s">
        <v>147</v>
      </c>
      <c r="E47" s="12" t="s">
        <v>148</v>
      </c>
      <c r="F47" s="12" t="s">
        <v>73</v>
      </c>
      <c r="G47" s="4" t="s">
        <v>319</v>
      </c>
      <c r="H47" s="5">
        <v>8200</v>
      </c>
      <c r="I47" s="15" t="s">
        <v>200</v>
      </c>
      <c r="J47" s="15" t="s">
        <v>146</v>
      </c>
      <c r="K47" s="15" t="s">
        <v>138</v>
      </c>
      <c r="L47" s="5">
        <v>8200</v>
      </c>
      <c r="M47" s="5">
        <v>8200</v>
      </c>
      <c r="N47" s="20" t="s">
        <v>321</v>
      </c>
      <c r="O47" s="21" t="s">
        <v>320</v>
      </c>
      <c r="P47" s="20" t="s">
        <v>323</v>
      </c>
      <c r="Q47" s="21" t="s">
        <v>324</v>
      </c>
      <c r="R47" s="23" t="s">
        <v>303</v>
      </c>
    </row>
    <row r="48" spans="1:18" ht="24">
      <c r="A48" s="12">
        <v>2566</v>
      </c>
      <c r="B48" s="4" t="s">
        <v>61</v>
      </c>
      <c r="C48" s="4" t="s">
        <v>202</v>
      </c>
      <c r="D48" s="12" t="s">
        <v>147</v>
      </c>
      <c r="E48" s="12" t="s">
        <v>148</v>
      </c>
      <c r="F48" s="12" t="s">
        <v>73</v>
      </c>
      <c r="G48" s="4" t="s">
        <v>325</v>
      </c>
      <c r="H48" s="5">
        <v>135603</v>
      </c>
      <c r="I48" s="15" t="s">
        <v>200</v>
      </c>
      <c r="J48" s="15" t="s">
        <v>146</v>
      </c>
      <c r="K48" s="15" t="s">
        <v>138</v>
      </c>
      <c r="L48" s="5">
        <v>135603</v>
      </c>
      <c r="M48" s="5">
        <v>135603</v>
      </c>
      <c r="N48" s="20" t="s">
        <v>327</v>
      </c>
      <c r="O48" s="21" t="s">
        <v>326</v>
      </c>
      <c r="P48" s="20" t="s">
        <v>328</v>
      </c>
      <c r="Q48" s="21" t="s">
        <v>324</v>
      </c>
      <c r="R48" s="21" t="s">
        <v>303</v>
      </c>
    </row>
    <row r="49" spans="1:18" ht="24">
      <c r="A49" s="12">
        <v>2566</v>
      </c>
      <c r="B49" s="4" t="s">
        <v>61</v>
      </c>
      <c r="C49" s="4" t="s">
        <v>202</v>
      </c>
      <c r="D49" s="12" t="s">
        <v>147</v>
      </c>
      <c r="E49" s="12" t="s">
        <v>148</v>
      </c>
      <c r="F49" s="12" t="s">
        <v>73</v>
      </c>
      <c r="G49" s="4" t="s">
        <v>332</v>
      </c>
      <c r="H49" s="5">
        <v>492000</v>
      </c>
      <c r="I49" s="15" t="s">
        <v>200</v>
      </c>
      <c r="J49" s="15" t="s">
        <v>146</v>
      </c>
      <c r="K49" s="15" t="s">
        <v>138</v>
      </c>
      <c r="L49" s="5">
        <v>486900</v>
      </c>
      <c r="M49" s="5">
        <v>486000</v>
      </c>
      <c r="N49" s="20" t="s">
        <v>322</v>
      </c>
      <c r="O49" s="21" t="s">
        <v>316</v>
      </c>
      <c r="P49" s="20" t="s">
        <v>329</v>
      </c>
      <c r="Q49" s="21" t="s">
        <v>330</v>
      </c>
      <c r="R49" s="21" t="s">
        <v>331</v>
      </c>
    </row>
    <row r="50" spans="1:18" ht="24">
      <c r="A50" s="12">
        <v>2566</v>
      </c>
      <c r="B50" s="4" t="s">
        <v>61</v>
      </c>
      <c r="C50" s="4" t="s">
        <v>202</v>
      </c>
      <c r="D50" s="12" t="s">
        <v>147</v>
      </c>
      <c r="E50" s="12" t="s">
        <v>148</v>
      </c>
      <c r="F50" s="12" t="s">
        <v>73</v>
      </c>
      <c r="G50" s="4" t="s">
        <v>333</v>
      </c>
      <c r="H50" s="5">
        <v>400000</v>
      </c>
      <c r="I50" s="15" t="s">
        <v>200</v>
      </c>
      <c r="J50" s="15" t="s">
        <v>146</v>
      </c>
      <c r="K50" s="15" t="s">
        <v>138</v>
      </c>
      <c r="L50" s="5">
        <v>395400</v>
      </c>
      <c r="M50" s="5">
        <v>395000</v>
      </c>
      <c r="N50" s="20" t="s">
        <v>336</v>
      </c>
      <c r="O50" s="21" t="s">
        <v>334</v>
      </c>
      <c r="P50" s="20" t="s">
        <v>335</v>
      </c>
      <c r="Q50" s="21" t="s">
        <v>330</v>
      </c>
      <c r="R50" s="21" t="s">
        <v>331</v>
      </c>
    </row>
    <row r="51" spans="1:18" ht="24">
      <c r="A51" s="12">
        <v>2566</v>
      </c>
      <c r="B51" s="4" t="s">
        <v>61</v>
      </c>
      <c r="C51" s="4" t="s">
        <v>202</v>
      </c>
      <c r="D51" s="12" t="s">
        <v>147</v>
      </c>
      <c r="E51" s="12" t="s">
        <v>148</v>
      </c>
      <c r="F51" s="12" t="s">
        <v>73</v>
      </c>
      <c r="G51" s="4" t="s">
        <v>337</v>
      </c>
      <c r="H51" s="5">
        <v>206000</v>
      </c>
      <c r="I51" s="15" t="s">
        <v>200</v>
      </c>
      <c r="J51" s="15" t="s">
        <v>146</v>
      </c>
      <c r="K51" s="15" t="s">
        <v>138</v>
      </c>
      <c r="L51" s="5">
        <v>209600</v>
      </c>
      <c r="M51" s="5">
        <v>206000</v>
      </c>
      <c r="N51" s="20" t="s">
        <v>339</v>
      </c>
      <c r="O51" s="26" t="s">
        <v>338</v>
      </c>
      <c r="P51" s="20" t="s">
        <v>230</v>
      </c>
      <c r="Q51" s="21" t="s">
        <v>330</v>
      </c>
      <c r="R51" s="21" t="s">
        <v>331</v>
      </c>
    </row>
    <row r="52" spans="1:18" ht="24">
      <c r="A52" s="12">
        <v>2566</v>
      </c>
      <c r="B52" s="4" t="s">
        <v>61</v>
      </c>
      <c r="C52" s="4" t="s">
        <v>202</v>
      </c>
      <c r="D52" s="12" t="s">
        <v>147</v>
      </c>
      <c r="E52" s="12" t="s">
        <v>148</v>
      </c>
      <c r="F52" s="12" t="s">
        <v>73</v>
      </c>
      <c r="G52" s="4" t="s">
        <v>340</v>
      </c>
      <c r="H52" s="5">
        <v>498000</v>
      </c>
      <c r="I52" s="15" t="s">
        <v>200</v>
      </c>
      <c r="J52" s="15" t="s">
        <v>146</v>
      </c>
      <c r="K52" s="15" t="s">
        <v>138</v>
      </c>
      <c r="L52" s="5">
        <v>419800</v>
      </c>
      <c r="M52" s="5">
        <v>498000</v>
      </c>
      <c r="N52" s="20" t="s">
        <v>336</v>
      </c>
      <c r="O52" s="21" t="s">
        <v>334</v>
      </c>
      <c r="P52" s="20" t="s">
        <v>231</v>
      </c>
      <c r="Q52" s="21" t="s">
        <v>330</v>
      </c>
      <c r="R52" s="21" t="s">
        <v>331</v>
      </c>
    </row>
    <row r="53" spans="1:18" ht="24">
      <c r="A53" s="12">
        <v>2566</v>
      </c>
      <c r="B53" s="4" t="s">
        <v>61</v>
      </c>
      <c r="C53" s="4" t="s">
        <v>202</v>
      </c>
      <c r="D53" s="12" t="s">
        <v>147</v>
      </c>
      <c r="E53" s="12" t="s">
        <v>148</v>
      </c>
      <c r="F53" s="12" t="s">
        <v>73</v>
      </c>
      <c r="G53" s="4" t="s">
        <v>341</v>
      </c>
      <c r="H53" s="5">
        <v>4740</v>
      </c>
      <c r="I53" s="15" t="s">
        <v>200</v>
      </c>
      <c r="J53" s="15" t="s">
        <v>146</v>
      </c>
      <c r="K53" s="15" t="s">
        <v>138</v>
      </c>
      <c r="L53" s="5">
        <v>4740</v>
      </c>
      <c r="M53" s="5">
        <v>4740</v>
      </c>
      <c r="N53" s="20" t="s">
        <v>313</v>
      </c>
      <c r="O53" s="21" t="s">
        <v>186</v>
      </c>
      <c r="P53" s="20" t="s">
        <v>231</v>
      </c>
      <c r="Q53" s="21" t="s">
        <v>342</v>
      </c>
      <c r="R53" s="21" t="s">
        <v>343</v>
      </c>
    </row>
    <row r="54" spans="1:18" ht="24">
      <c r="A54" s="12">
        <v>2566</v>
      </c>
      <c r="B54" s="4" t="s">
        <v>61</v>
      </c>
      <c r="C54" s="4" t="s">
        <v>202</v>
      </c>
      <c r="D54" s="12" t="s">
        <v>147</v>
      </c>
      <c r="E54" s="12" t="s">
        <v>148</v>
      </c>
      <c r="F54" s="12" t="s">
        <v>73</v>
      </c>
      <c r="G54" s="4" t="s">
        <v>344</v>
      </c>
      <c r="H54" s="5">
        <v>360</v>
      </c>
      <c r="I54" s="15" t="s">
        <v>200</v>
      </c>
      <c r="J54" s="15" t="s">
        <v>146</v>
      </c>
      <c r="K54" s="15" t="s">
        <v>138</v>
      </c>
      <c r="L54" s="5">
        <v>360</v>
      </c>
      <c r="M54" s="5">
        <v>360</v>
      </c>
      <c r="N54" s="20" t="s">
        <v>313</v>
      </c>
      <c r="O54" s="21" t="s">
        <v>186</v>
      </c>
      <c r="P54" s="20" t="s">
        <v>345</v>
      </c>
      <c r="Q54" s="21" t="s">
        <v>196</v>
      </c>
      <c r="R54" s="21" t="s">
        <v>346</v>
      </c>
    </row>
    <row r="55" spans="1:18" ht="24">
      <c r="A55" s="12">
        <v>2566</v>
      </c>
      <c r="B55" s="4" t="s">
        <v>61</v>
      </c>
      <c r="C55" s="4" t="s">
        <v>202</v>
      </c>
      <c r="D55" s="12" t="s">
        <v>147</v>
      </c>
      <c r="E55" s="12" t="s">
        <v>148</v>
      </c>
      <c r="F55" s="12" t="s">
        <v>73</v>
      </c>
      <c r="G55" s="4" t="s">
        <v>347</v>
      </c>
      <c r="H55" s="5">
        <v>38490</v>
      </c>
      <c r="I55" s="15" t="s">
        <v>200</v>
      </c>
      <c r="J55" s="15" t="s">
        <v>146</v>
      </c>
      <c r="K55" s="15" t="s">
        <v>138</v>
      </c>
      <c r="L55" s="5">
        <v>38490</v>
      </c>
      <c r="M55" s="5">
        <v>38490</v>
      </c>
      <c r="N55" s="20" t="s">
        <v>350</v>
      </c>
      <c r="O55" s="21" t="s">
        <v>348</v>
      </c>
      <c r="P55" s="20" t="s">
        <v>349</v>
      </c>
      <c r="Q55" s="21" t="s">
        <v>196</v>
      </c>
      <c r="R55" s="21" t="s">
        <v>346</v>
      </c>
    </row>
    <row r="56" spans="1:18" ht="24">
      <c r="A56" s="12">
        <v>2566</v>
      </c>
      <c r="B56" s="4" t="s">
        <v>61</v>
      </c>
      <c r="C56" s="4" t="s">
        <v>202</v>
      </c>
      <c r="D56" s="12" t="s">
        <v>147</v>
      </c>
      <c r="E56" s="12" t="s">
        <v>148</v>
      </c>
      <c r="F56" s="12" t="s">
        <v>73</v>
      </c>
      <c r="G56" s="4" t="s">
        <v>351</v>
      </c>
      <c r="H56" s="5">
        <v>4550</v>
      </c>
      <c r="I56" s="15" t="s">
        <v>200</v>
      </c>
      <c r="J56" s="15" t="s">
        <v>146</v>
      </c>
      <c r="K56" s="15" t="s">
        <v>138</v>
      </c>
      <c r="L56" s="5">
        <v>4550</v>
      </c>
      <c r="M56" s="5">
        <v>4550</v>
      </c>
      <c r="N56" s="20" t="s">
        <v>353</v>
      </c>
      <c r="O56" s="21" t="s">
        <v>352</v>
      </c>
      <c r="P56" s="20" t="s">
        <v>354</v>
      </c>
      <c r="Q56" s="21" t="s">
        <v>355</v>
      </c>
      <c r="R56" s="23" t="s">
        <v>356</v>
      </c>
    </row>
    <row r="57" spans="1:18" ht="24">
      <c r="A57" s="12">
        <v>2566</v>
      </c>
      <c r="B57" s="4" t="s">
        <v>61</v>
      </c>
      <c r="C57" s="4" t="s">
        <v>202</v>
      </c>
      <c r="D57" s="12" t="s">
        <v>147</v>
      </c>
      <c r="E57" s="12" t="s">
        <v>148</v>
      </c>
      <c r="F57" s="12" t="s">
        <v>73</v>
      </c>
      <c r="G57" s="4" t="s">
        <v>357</v>
      </c>
      <c r="H57" s="5">
        <v>17100</v>
      </c>
      <c r="I57" s="15" t="s">
        <v>200</v>
      </c>
      <c r="J57" s="15" t="s">
        <v>146</v>
      </c>
      <c r="K57" s="15" t="s">
        <v>138</v>
      </c>
      <c r="L57" s="5">
        <v>17100</v>
      </c>
      <c r="M57" s="5">
        <v>17100</v>
      </c>
      <c r="N57" s="20" t="s">
        <v>360</v>
      </c>
      <c r="O57" s="21" t="s">
        <v>358</v>
      </c>
      <c r="P57" s="20" t="s">
        <v>359</v>
      </c>
      <c r="Q57" s="21" t="s">
        <v>355</v>
      </c>
      <c r="R57" s="23" t="s">
        <v>356</v>
      </c>
    </row>
    <row r="58" spans="1:18" ht="24">
      <c r="A58" s="12">
        <v>2566</v>
      </c>
      <c r="B58" s="4" t="s">
        <v>61</v>
      </c>
      <c r="C58" s="4" t="s">
        <v>202</v>
      </c>
      <c r="D58" s="12" t="s">
        <v>147</v>
      </c>
      <c r="E58" s="12" t="s">
        <v>148</v>
      </c>
      <c r="F58" s="12" t="s">
        <v>73</v>
      </c>
      <c r="G58" s="4" t="s">
        <v>361</v>
      </c>
      <c r="H58" s="5">
        <v>360</v>
      </c>
      <c r="I58" s="15" t="s">
        <v>200</v>
      </c>
      <c r="J58" s="15" t="s">
        <v>146</v>
      </c>
      <c r="K58" s="15" t="s">
        <v>138</v>
      </c>
      <c r="L58" s="5">
        <v>360</v>
      </c>
      <c r="M58" s="5">
        <v>360</v>
      </c>
      <c r="N58" s="20" t="s">
        <v>360</v>
      </c>
      <c r="O58" s="21" t="s">
        <v>358</v>
      </c>
      <c r="P58" s="20" t="s">
        <v>246</v>
      </c>
      <c r="Q58" s="21" t="s">
        <v>355</v>
      </c>
      <c r="R58" s="23" t="s">
        <v>356</v>
      </c>
    </row>
    <row r="59" spans="1:18" ht="24">
      <c r="A59" s="12">
        <v>2566</v>
      </c>
      <c r="B59" s="4" t="s">
        <v>61</v>
      </c>
      <c r="C59" s="4" t="s">
        <v>202</v>
      </c>
      <c r="D59" s="12" t="s">
        <v>147</v>
      </c>
      <c r="E59" s="12" t="s">
        <v>148</v>
      </c>
      <c r="F59" s="12" t="s">
        <v>73</v>
      </c>
      <c r="G59" s="4" t="s">
        <v>363</v>
      </c>
      <c r="H59" s="5">
        <v>2250</v>
      </c>
      <c r="I59" s="15" t="s">
        <v>200</v>
      </c>
      <c r="J59" s="15" t="s">
        <v>146</v>
      </c>
      <c r="K59" s="15" t="s">
        <v>138</v>
      </c>
      <c r="L59" s="5">
        <v>2250</v>
      </c>
      <c r="M59" s="5">
        <v>2250</v>
      </c>
      <c r="N59" s="20" t="s">
        <v>360</v>
      </c>
      <c r="O59" s="21" t="s">
        <v>358</v>
      </c>
      <c r="P59" s="20" t="s">
        <v>250</v>
      </c>
      <c r="Q59" s="21" t="s">
        <v>355</v>
      </c>
      <c r="R59" s="23" t="s">
        <v>356</v>
      </c>
    </row>
    <row r="60" spans="1:18" ht="24">
      <c r="A60" s="12">
        <v>2566</v>
      </c>
      <c r="B60" s="4" t="s">
        <v>61</v>
      </c>
      <c r="C60" s="4" t="s">
        <v>202</v>
      </c>
      <c r="D60" s="12" t="s">
        <v>147</v>
      </c>
      <c r="E60" s="12" t="s">
        <v>148</v>
      </c>
      <c r="F60" s="12" t="s">
        <v>73</v>
      </c>
      <c r="G60" s="4" t="s">
        <v>364</v>
      </c>
      <c r="H60" s="5">
        <v>66000</v>
      </c>
      <c r="I60" s="15" t="s">
        <v>200</v>
      </c>
      <c r="J60" s="15" t="s">
        <v>146</v>
      </c>
      <c r="K60" s="15" t="s">
        <v>138</v>
      </c>
      <c r="L60" s="5">
        <v>66000</v>
      </c>
      <c r="M60" s="5">
        <v>66000</v>
      </c>
      <c r="N60" s="20" t="s">
        <v>370</v>
      </c>
      <c r="O60" s="21" t="s">
        <v>365</v>
      </c>
      <c r="P60" s="20" t="s">
        <v>366</v>
      </c>
      <c r="Q60" s="21" t="s">
        <v>367</v>
      </c>
      <c r="R60" s="21" t="s">
        <v>368</v>
      </c>
    </row>
    <row r="61" spans="1:18" ht="24">
      <c r="A61" s="12">
        <v>2566</v>
      </c>
      <c r="B61" s="4" t="s">
        <v>61</v>
      </c>
      <c r="C61" s="4" t="s">
        <v>202</v>
      </c>
      <c r="D61" s="12" t="s">
        <v>147</v>
      </c>
      <c r="E61" s="12" t="s">
        <v>148</v>
      </c>
      <c r="F61" s="12" t="s">
        <v>73</v>
      </c>
      <c r="G61" s="4" t="s">
        <v>369</v>
      </c>
      <c r="H61" s="5">
        <v>15537.39</v>
      </c>
      <c r="I61" s="15" t="s">
        <v>200</v>
      </c>
      <c r="J61" s="15" t="s">
        <v>146</v>
      </c>
      <c r="K61" s="15" t="s">
        <v>138</v>
      </c>
      <c r="L61" s="5">
        <v>15537.19</v>
      </c>
      <c r="M61" s="5">
        <v>15537.19</v>
      </c>
      <c r="N61" s="20" t="s">
        <v>374</v>
      </c>
      <c r="O61" s="21" t="s">
        <v>371</v>
      </c>
      <c r="P61" s="20" t="s">
        <v>372</v>
      </c>
      <c r="Q61" s="21" t="s">
        <v>380</v>
      </c>
      <c r="R61" s="23" t="s">
        <v>373</v>
      </c>
    </row>
    <row r="62" spans="1:18" ht="24">
      <c r="A62" s="12">
        <v>2566</v>
      </c>
      <c r="B62" s="4" t="s">
        <v>61</v>
      </c>
      <c r="C62" s="4" t="s">
        <v>202</v>
      </c>
      <c r="D62" s="12" t="s">
        <v>147</v>
      </c>
      <c r="E62" s="12" t="s">
        <v>148</v>
      </c>
      <c r="F62" s="12" t="s">
        <v>73</v>
      </c>
      <c r="G62" s="4" t="s">
        <v>375</v>
      </c>
      <c r="H62" s="5">
        <v>41580</v>
      </c>
      <c r="I62" s="15" t="s">
        <v>200</v>
      </c>
      <c r="J62" s="15" t="s">
        <v>146</v>
      </c>
      <c r="K62" s="15" t="s">
        <v>138</v>
      </c>
      <c r="L62" s="5">
        <v>41580</v>
      </c>
      <c r="M62" s="5">
        <v>41580</v>
      </c>
      <c r="N62" s="20" t="s">
        <v>376</v>
      </c>
      <c r="O62" s="21" t="s">
        <v>377</v>
      </c>
      <c r="P62" s="20" t="s">
        <v>378</v>
      </c>
      <c r="Q62" s="21" t="s">
        <v>379</v>
      </c>
      <c r="R62" s="21" t="s">
        <v>381</v>
      </c>
    </row>
    <row r="63" spans="1:18" ht="24">
      <c r="A63" s="12">
        <v>2566</v>
      </c>
      <c r="B63" s="4" t="s">
        <v>61</v>
      </c>
      <c r="C63" s="4" t="s">
        <v>202</v>
      </c>
      <c r="D63" s="12" t="s">
        <v>147</v>
      </c>
      <c r="E63" s="12" t="s">
        <v>148</v>
      </c>
      <c r="F63" s="12" t="s">
        <v>73</v>
      </c>
      <c r="G63" s="4" t="s">
        <v>382</v>
      </c>
      <c r="H63" s="5">
        <v>5115.67</v>
      </c>
      <c r="I63" s="15" t="s">
        <v>200</v>
      </c>
      <c r="J63" s="15" t="s">
        <v>146</v>
      </c>
      <c r="K63" s="15" t="s">
        <v>138</v>
      </c>
      <c r="L63" s="5">
        <v>5115.67</v>
      </c>
      <c r="M63" s="5">
        <v>5110</v>
      </c>
      <c r="N63" s="20" t="s">
        <v>283</v>
      </c>
      <c r="O63" s="21" t="s">
        <v>279</v>
      </c>
      <c r="P63" s="20" t="s">
        <v>270</v>
      </c>
      <c r="Q63" s="21" t="s">
        <v>383</v>
      </c>
      <c r="R63" s="23" t="s">
        <v>384</v>
      </c>
    </row>
    <row r="64" spans="1:18" ht="24">
      <c r="A64" s="12">
        <v>2566</v>
      </c>
      <c r="B64" s="4" t="s">
        <v>61</v>
      </c>
      <c r="C64" s="4" t="s">
        <v>202</v>
      </c>
      <c r="D64" s="12" t="s">
        <v>147</v>
      </c>
      <c r="E64" s="12" t="s">
        <v>148</v>
      </c>
      <c r="F64" s="12" t="s">
        <v>73</v>
      </c>
      <c r="G64" s="4" t="s">
        <v>385</v>
      </c>
      <c r="H64" s="5">
        <v>332600</v>
      </c>
      <c r="I64" s="15" t="s">
        <v>200</v>
      </c>
      <c r="J64" s="15" t="s">
        <v>146</v>
      </c>
      <c r="K64" s="15" t="s">
        <v>138</v>
      </c>
      <c r="L64" s="5">
        <v>302000</v>
      </c>
      <c r="M64" s="5">
        <v>302000</v>
      </c>
      <c r="N64" s="20" t="s">
        <v>322</v>
      </c>
      <c r="O64" s="21" t="s">
        <v>316</v>
      </c>
      <c r="P64" s="20" t="s">
        <v>345</v>
      </c>
      <c r="Q64" s="21" t="s">
        <v>383</v>
      </c>
      <c r="R64" s="23" t="s">
        <v>387</v>
      </c>
    </row>
    <row r="65" spans="1:18" ht="24">
      <c r="A65" s="12">
        <v>2566</v>
      </c>
      <c r="B65" s="4" t="s">
        <v>61</v>
      </c>
      <c r="C65" s="4" t="s">
        <v>202</v>
      </c>
      <c r="D65" s="12" t="s">
        <v>147</v>
      </c>
      <c r="E65" s="12" t="s">
        <v>148</v>
      </c>
      <c r="F65" s="12" t="s">
        <v>73</v>
      </c>
      <c r="G65" s="4" t="s">
        <v>386</v>
      </c>
      <c r="H65" s="5">
        <v>305200</v>
      </c>
      <c r="I65" s="15" t="s">
        <v>200</v>
      </c>
      <c r="J65" s="15" t="s">
        <v>146</v>
      </c>
      <c r="K65" s="15" t="s">
        <v>138</v>
      </c>
      <c r="L65" s="5">
        <v>278300</v>
      </c>
      <c r="M65" s="5">
        <v>278000</v>
      </c>
      <c r="N65" s="20" t="s">
        <v>336</v>
      </c>
      <c r="O65" s="21" t="s">
        <v>334</v>
      </c>
      <c r="P65" s="20" t="s">
        <v>236</v>
      </c>
      <c r="Q65" s="21" t="s">
        <v>383</v>
      </c>
      <c r="R65" s="23" t="s">
        <v>387</v>
      </c>
    </row>
    <row r="66" spans="1:18" ht="24">
      <c r="A66" s="12">
        <v>2566</v>
      </c>
      <c r="B66" s="4" t="s">
        <v>61</v>
      </c>
      <c r="C66" s="4" t="s">
        <v>202</v>
      </c>
      <c r="D66" s="12" t="s">
        <v>147</v>
      </c>
      <c r="E66" s="12" t="s">
        <v>148</v>
      </c>
      <c r="F66" s="12" t="s">
        <v>73</v>
      </c>
      <c r="G66" s="4" t="s">
        <v>388</v>
      </c>
      <c r="H66" s="5">
        <v>291500</v>
      </c>
      <c r="I66" s="15" t="s">
        <v>200</v>
      </c>
      <c r="J66" s="15" t="s">
        <v>146</v>
      </c>
      <c r="K66" s="15" t="s">
        <v>138</v>
      </c>
      <c r="L66" s="5">
        <v>266400</v>
      </c>
      <c r="M66" s="5">
        <v>266000</v>
      </c>
      <c r="N66" s="20" t="s">
        <v>336</v>
      </c>
      <c r="O66" s="21" t="s">
        <v>334</v>
      </c>
      <c r="P66" s="20" t="s">
        <v>362</v>
      </c>
      <c r="Q66" s="21" t="s">
        <v>383</v>
      </c>
      <c r="R66" s="23" t="s">
        <v>387</v>
      </c>
    </row>
    <row r="67" spans="1:18" ht="24">
      <c r="A67" s="12">
        <v>2566</v>
      </c>
      <c r="B67" s="4" t="s">
        <v>61</v>
      </c>
      <c r="C67" s="4" t="s">
        <v>202</v>
      </c>
      <c r="D67" s="12" t="s">
        <v>147</v>
      </c>
      <c r="E67" s="12" t="s">
        <v>148</v>
      </c>
      <c r="F67" s="12" t="s">
        <v>73</v>
      </c>
      <c r="G67" s="4" t="s">
        <v>389</v>
      </c>
      <c r="H67" s="5">
        <v>20000</v>
      </c>
      <c r="I67" s="15" t="s">
        <v>200</v>
      </c>
      <c r="J67" s="15" t="s">
        <v>146</v>
      </c>
      <c r="K67" s="15" t="s">
        <v>138</v>
      </c>
      <c r="L67" s="5">
        <v>20000</v>
      </c>
      <c r="M67" s="5">
        <v>20000</v>
      </c>
      <c r="N67" s="20" t="s">
        <v>394</v>
      </c>
      <c r="O67" s="21" t="s">
        <v>390</v>
      </c>
      <c r="P67" s="20" t="s">
        <v>391</v>
      </c>
      <c r="Q67" s="21" t="s">
        <v>392</v>
      </c>
      <c r="R67" s="23" t="s">
        <v>393</v>
      </c>
    </row>
    <row r="68" spans="1:18" ht="24">
      <c r="A68" s="12">
        <v>2566</v>
      </c>
      <c r="B68" s="4" t="s">
        <v>61</v>
      </c>
      <c r="C68" s="4" t="s">
        <v>202</v>
      </c>
      <c r="D68" s="12" t="s">
        <v>147</v>
      </c>
      <c r="E68" s="12" t="s">
        <v>148</v>
      </c>
      <c r="F68" s="12" t="s">
        <v>73</v>
      </c>
      <c r="G68" s="4" t="s">
        <v>395</v>
      </c>
      <c r="H68" s="5">
        <v>108600.4</v>
      </c>
      <c r="I68" s="15" t="s">
        <v>200</v>
      </c>
      <c r="J68" s="15" t="s">
        <v>146</v>
      </c>
      <c r="K68" s="15" t="s">
        <v>138</v>
      </c>
      <c r="L68" s="5">
        <v>108600.4</v>
      </c>
      <c r="M68" s="5">
        <v>108600.4</v>
      </c>
      <c r="N68" s="7" t="s">
        <v>156</v>
      </c>
      <c r="O68" s="18" t="s">
        <v>177</v>
      </c>
      <c r="P68" s="20" t="s">
        <v>396</v>
      </c>
      <c r="Q68" s="23" t="s">
        <v>393</v>
      </c>
      <c r="R68" s="23" t="s">
        <v>397</v>
      </c>
    </row>
    <row r="69" spans="1:18" ht="24">
      <c r="A69" s="12">
        <v>2566</v>
      </c>
      <c r="B69" s="4" t="s">
        <v>61</v>
      </c>
      <c r="C69" s="4" t="s">
        <v>202</v>
      </c>
      <c r="D69" s="12" t="s">
        <v>147</v>
      </c>
      <c r="E69" s="12" t="s">
        <v>148</v>
      </c>
      <c r="F69" s="12" t="s">
        <v>73</v>
      </c>
      <c r="G69" s="4" t="s">
        <v>398</v>
      </c>
      <c r="H69" s="5">
        <v>2504.04</v>
      </c>
      <c r="I69" s="15" t="s">
        <v>200</v>
      </c>
      <c r="J69" s="15" t="s">
        <v>146</v>
      </c>
      <c r="K69" s="15" t="s">
        <v>138</v>
      </c>
      <c r="L69" s="5">
        <v>2504.04</v>
      </c>
      <c r="M69" s="5">
        <v>2504.04</v>
      </c>
      <c r="N69" s="7" t="s">
        <v>156</v>
      </c>
      <c r="O69" s="18" t="s">
        <v>177</v>
      </c>
      <c r="P69" s="20" t="s">
        <v>399</v>
      </c>
      <c r="Q69" s="23" t="s">
        <v>393</v>
      </c>
      <c r="R69" s="21" t="s">
        <v>400</v>
      </c>
    </row>
    <row r="70" spans="1:18" ht="24">
      <c r="A70" s="12">
        <v>2566</v>
      </c>
      <c r="B70" s="4" t="s">
        <v>61</v>
      </c>
      <c r="C70" s="4" t="s">
        <v>202</v>
      </c>
      <c r="D70" s="12" t="s">
        <v>147</v>
      </c>
      <c r="E70" s="12" t="s">
        <v>148</v>
      </c>
      <c r="F70" s="12" t="s">
        <v>73</v>
      </c>
      <c r="G70" s="4" t="s">
        <v>401</v>
      </c>
      <c r="H70" s="5">
        <v>33663.55</v>
      </c>
      <c r="I70" s="15" t="s">
        <v>200</v>
      </c>
      <c r="J70" s="15" t="s">
        <v>146</v>
      </c>
      <c r="K70" s="15" t="s">
        <v>138</v>
      </c>
      <c r="L70" s="5">
        <v>33663.55</v>
      </c>
      <c r="M70" s="5">
        <v>33663.55</v>
      </c>
      <c r="N70" s="20" t="s">
        <v>374</v>
      </c>
      <c r="O70" s="21" t="s">
        <v>371</v>
      </c>
      <c r="P70" s="20" t="s">
        <v>402</v>
      </c>
      <c r="Q70" s="21" t="s">
        <v>403</v>
      </c>
      <c r="R70" s="23" t="s">
        <v>404</v>
      </c>
    </row>
    <row r="71" spans="1:18" ht="24">
      <c r="A71" s="12">
        <v>2566</v>
      </c>
      <c r="B71" s="4" t="s">
        <v>61</v>
      </c>
      <c r="C71" s="4" t="s">
        <v>202</v>
      </c>
      <c r="D71" s="12" t="s">
        <v>147</v>
      </c>
      <c r="E71" s="12" t="s">
        <v>148</v>
      </c>
      <c r="F71" s="12" t="s">
        <v>73</v>
      </c>
      <c r="G71" s="4" t="s">
        <v>405</v>
      </c>
      <c r="H71" s="5">
        <v>14950</v>
      </c>
      <c r="I71" s="15" t="s">
        <v>200</v>
      </c>
      <c r="J71" s="15" t="s">
        <v>146</v>
      </c>
      <c r="K71" s="15" t="s">
        <v>138</v>
      </c>
      <c r="L71" s="5">
        <v>14959</v>
      </c>
      <c r="M71" s="5">
        <v>14959</v>
      </c>
      <c r="N71" s="20" t="s">
        <v>409</v>
      </c>
      <c r="O71" s="21" t="s">
        <v>406</v>
      </c>
      <c r="P71" s="20" t="s">
        <v>407</v>
      </c>
      <c r="Q71" s="21" t="s">
        <v>400</v>
      </c>
      <c r="R71" s="21" t="s">
        <v>408</v>
      </c>
    </row>
    <row r="72" spans="1:18" ht="24">
      <c r="A72" s="12">
        <v>2566</v>
      </c>
      <c r="B72" s="4" t="s">
        <v>61</v>
      </c>
      <c r="C72" s="4" t="s">
        <v>202</v>
      </c>
      <c r="D72" s="12" t="s">
        <v>147</v>
      </c>
      <c r="E72" s="12" t="s">
        <v>148</v>
      </c>
      <c r="F72" s="12" t="s">
        <v>73</v>
      </c>
      <c r="G72" s="4" t="s">
        <v>410</v>
      </c>
      <c r="H72" s="5">
        <v>4100</v>
      </c>
      <c r="I72" s="15" t="s">
        <v>200</v>
      </c>
      <c r="J72" s="15" t="s">
        <v>146</v>
      </c>
      <c r="K72" s="15" t="s">
        <v>138</v>
      </c>
      <c r="L72" s="5">
        <v>4100</v>
      </c>
      <c r="M72" s="5">
        <v>4100</v>
      </c>
      <c r="N72" s="7" t="s">
        <v>155</v>
      </c>
      <c r="O72" s="16" t="s">
        <v>162</v>
      </c>
      <c r="P72" s="20" t="s">
        <v>411</v>
      </c>
      <c r="Q72" s="21" t="s">
        <v>412</v>
      </c>
      <c r="R72" s="23" t="s">
        <v>413</v>
      </c>
    </row>
    <row r="73" spans="1:18" ht="24">
      <c r="A73" s="12">
        <v>2566</v>
      </c>
      <c r="B73" s="4" t="s">
        <v>61</v>
      </c>
      <c r="C73" s="4" t="s">
        <v>202</v>
      </c>
      <c r="D73" s="12" t="s">
        <v>147</v>
      </c>
      <c r="E73" s="12" t="s">
        <v>148</v>
      </c>
      <c r="F73" s="12" t="s">
        <v>73</v>
      </c>
      <c r="G73" s="4" t="s">
        <v>414</v>
      </c>
      <c r="H73" s="5">
        <v>5500</v>
      </c>
      <c r="I73" s="15" t="s">
        <v>200</v>
      </c>
      <c r="J73" s="15" t="s">
        <v>146</v>
      </c>
      <c r="K73" s="15" t="s">
        <v>138</v>
      </c>
      <c r="L73" s="5">
        <v>5500</v>
      </c>
      <c r="M73" s="5">
        <v>5500</v>
      </c>
      <c r="N73" s="20" t="s">
        <v>253</v>
      </c>
      <c r="O73" s="21" t="s">
        <v>252</v>
      </c>
      <c r="P73" s="20" t="s">
        <v>415</v>
      </c>
      <c r="Q73" s="21" t="s">
        <v>416</v>
      </c>
      <c r="R73" s="21" t="s">
        <v>417</v>
      </c>
    </row>
    <row r="74" spans="1:18" ht="24">
      <c r="A74" s="12">
        <v>2566</v>
      </c>
      <c r="B74" s="4" t="s">
        <v>61</v>
      </c>
      <c r="C74" s="4" t="s">
        <v>202</v>
      </c>
      <c r="D74" s="12" t="s">
        <v>147</v>
      </c>
      <c r="E74" s="12" t="s">
        <v>148</v>
      </c>
      <c r="F74" s="12" t="s">
        <v>73</v>
      </c>
      <c r="G74" s="4" t="s">
        <v>418</v>
      </c>
      <c r="H74" s="5">
        <v>4590</v>
      </c>
      <c r="I74" s="15" t="s">
        <v>200</v>
      </c>
      <c r="J74" s="15" t="s">
        <v>146</v>
      </c>
      <c r="K74" s="15" t="s">
        <v>138</v>
      </c>
      <c r="L74" s="5">
        <v>4590</v>
      </c>
      <c r="M74" s="5">
        <v>4590</v>
      </c>
      <c r="N74" s="20" t="s">
        <v>313</v>
      </c>
      <c r="O74" s="21" t="s">
        <v>186</v>
      </c>
      <c r="P74" s="20" t="s">
        <v>285</v>
      </c>
      <c r="Q74" s="21" t="s">
        <v>419</v>
      </c>
      <c r="R74" s="21" t="s">
        <v>417</v>
      </c>
    </row>
    <row r="75" spans="1:18" ht="24">
      <c r="A75" s="12">
        <v>2566</v>
      </c>
      <c r="B75" s="4" t="s">
        <v>61</v>
      </c>
      <c r="C75" s="4" t="s">
        <v>202</v>
      </c>
      <c r="D75" s="12" t="s">
        <v>147</v>
      </c>
      <c r="E75" s="12" t="s">
        <v>148</v>
      </c>
      <c r="F75" s="12" t="s">
        <v>73</v>
      </c>
      <c r="G75" s="4" t="s">
        <v>159</v>
      </c>
      <c r="H75" s="5">
        <v>10875</v>
      </c>
      <c r="I75" s="15" t="s">
        <v>200</v>
      </c>
      <c r="J75" s="15" t="s">
        <v>146</v>
      </c>
      <c r="K75" s="15" t="s">
        <v>138</v>
      </c>
      <c r="L75" s="5">
        <v>10875</v>
      </c>
      <c r="M75" s="5">
        <v>10875</v>
      </c>
      <c r="N75" s="7" t="s">
        <v>213</v>
      </c>
      <c r="O75" s="12" t="s">
        <v>214</v>
      </c>
      <c r="P75" s="20" t="s">
        <v>420</v>
      </c>
      <c r="Q75" s="21" t="s">
        <v>421</v>
      </c>
      <c r="R75" s="23" t="s">
        <v>422</v>
      </c>
    </row>
    <row r="76" spans="1:18" ht="24">
      <c r="A76" s="12">
        <v>2566</v>
      </c>
      <c r="B76" s="4" t="s">
        <v>61</v>
      </c>
      <c r="C76" s="4" t="s">
        <v>202</v>
      </c>
      <c r="D76" s="12" t="s">
        <v>147</v>
      </c>
      <c r="E76" s="12" t="s">
        <v>148</v>
      </c>
      <c r="F76" s="12" t="s">
        <v>73</v>
      </c>
      <c r="G76" s="4" t="s">
        <v>423</v>
      </c>
      <c r="H76" s="5">
        <v>14500</v>
      </c>
      <c r="I76" s="15" t="s">
        <v>200</v>
      </c>
      <c r="J76" s="15" t="s">
        <v>146</v>
      </c>
      <c r="K76" s="15" t="s">
        <v>138</v>
      </c>
      <c r="L76" s="5">
        <v>14500</v>
      </c>
      <c r="M76" s="5">
        <v>14500</v>
      </c>
      <c r="N76" s="7" t="s">
        <v>213</v>
      </c>
      <c r="O76" s="12" t="s">
        <v>214</v>
      </c>
      <c r="P76" s="20" t="s">
        <v>424</v>
      </c>
      <c r="Q76" s="21" t="s">
        <v>421</v>
      </c>
      <c r="R76" s="23" t="s">
        <v>422</v>
      </c>
    </row>
    <row r="77" spans="1:18" s="28" customFormat="1" ht="24">
      <c r="A77" s="27">
        <v>2566</v>
      </c>
      <c r="B77" s="28" t="s">
        <v>61</v>
      </c>
      <c r="C77" s="28" t="s">
        <v>202</v>
      </c>
      <c r="D77" s="27" t="s">
        <v>147</v>
      </c>
      <c r="E77" s="27" t="s">
        <v>148</v>
      </c>
      <c r="F77" s="27" t="s">
        <v>73</v>
      </c>
      <c r="G77" s="28" t="s">
        <v>425</v>
      </c>
      <c r="H77" s="37">
        <v>1192600</v>
      </c>
      <c r="I77" s="31" t="s">
        <v>204</v>
      </c>
      <c r="J77" s="31" t="s">
        <v>146</v>
      </c>
      <c r="K77" s="31" t="s">
        <v>136</v>
      </c>
      <c r="L77" s="37">
        <v>1094366.28</v>
      </c>
      <c r="M77" s="37">
        <v>870000</v>
      </c>
      <c r="N77" s="38" t="s">
        <v>428</v>
      </c>
      <c r="O77" s="39" t="s">
        <v>426</v>
      </c>
      <c r="P77" s="38" t="s">
        <v>362</v>
      </c>
      <c r="Q77" s="39" t="s">
        <v>427</v>
      </c>
      <c r="R77" s="40" t="s">
        <v>387</v>
      </c>
    </row>
    <row r="78" spans="1:18" ht="24">
      <c r="A78" s="12">
        <v>2566</v>
      </c>
      <c r="B78" s="4" t="s">
        <v>61</v>
      </c>
      <c r="C78" s="4" t="s">
        <v>202</v>
      </c>
      <c r="D78" s="12" t="s">
        <v>147</v>
      </c>
      <c r="E78" s="12" t="s">
        <v>148</v>
      </c>
      <c r="F78" s="12" t="s">
        <v>73</v>
      </c>
      <c r="G78" s="4" t="s">
        <v>226</v>
      </c>
      <c r="H78" s="5">
        <v>11406.39</v>
      </c>
      <c r="I78" s="15" t="s">
        <v>200</v>
      </c>
      <c r="J78" s="15" t="s">
        <v>146</v>
      </c>
      <c r="K78" s="15" t="s">
        <v>138</v>
      </c>
      <c r="L78" s="5">
        <v>11406.39</v>
      </c>
      <c r="M78" s="5">
        <v>11406.39</v>
      </c>
      <c r="N78" s="7" t="s">
        <v>213</v>
      </c>
      <c r="O78" s="12" t="s">
        <v>214</v>
      </c>
      <c r="P78" s="20" t="s">
        <v>429</v>
      </c>
      <c r="Q78" s="23" t="s">
        <v>430</v>
      </c>
      <c r="R78" s="23" t="s">
        <v>172</v>
      </c>
    </row>
    <row r="79" spans="1:18" ht="24">
      <c r="A79" s="12">
        <v>2566</v>
      </c>
      <c r="B79" s="4" t="s">
        <v>61</v>
      </c>
      <c r="C79" s="4" t="s">
        <v>202</v>
      </c>
      <c r="D79" s="12" t="s">
        <v>147</v>
      </c>
      <c r="E79" s="12" t="s">
        <v>148</v>
      </c>
      <c r="F79" s="12" t="s">
        <v>73</v>
      </c>
      <c r="G79" s="4" t="s">
        <v>431</v>
      </c>
      <c r="H79" s="5">
        <v>11770</v>
      </c>
      <c r="I79" s="15" t="s">
        <v>200</v>
      </c>
      <c r="J79" s="15" t="s">
        <v>146</v>
      </c>
      <c r="K79" s="15" t="s">
        <v>138</v>
      </c>
      <c r="L79" s="5">
        <v>11770</v>
      </c>
      <c r="M79" s="5">
        <v>11770</v>
      </c>
      <c r="N79" s="20" t="s">
        <v>376</v>
      </c>
      <c r="O79" s="21" t="s">
        <v>377</v>
      </c>
      <c r="P79" s="20" t="s">
        <v>432</v>
      </c>
      <c r="Q79" s="21" t="s">
        <v>433</v>
      </c>
      <c r="R79" s="21" t="s">
        <v>434</v>
      </c>
    </row>
    <row r="80" spans="1:18" ht="24">
      <c r="A80" s="12">
        <v>2566</v>
      </c>
      <c r="B80" s="4" t="s">
        <v>61</v>
      </c>
      <c r="C80" s="4" t="s">
        <v>202</v>
      </c>
      <c r="D80" s="12" t="s">
        <v>147</v>
      </c>
      <c r="E80" s="12" t="s">
        <v>148</v>
      </c>
      <c r="F80" s="12" t="s">
        <v>73</v>
      </c>
      <c r="G80" s="4" t="s">
        <v>435</v>
      </c>
      <c r="H80" s="5">
        <v>71415.71</v>
      </c>
      <c r="I80" s="15" t="s">
        <v>200</v>
      </c>
      <c r="J80" s="15" t="s">
        <v>146</v>
      </c>
      <c r="K80" s="15" t="s">
        <v>138</v>
      </c>
      <c r="L80" s="5">
        <v>71415.71</v>
      </c>
      <c r="M80" s="5">
        <v>71415.71</v>
      </c>
      <c r="N80" s="20" t="s">
        <v>439</v>
      </c>
      <c r="O80" s="21" t="s">
        <v>436</v>
      </c>
      <c r="P80" s="20" t="s">
        <v>291</v>
      </c>
      <c r="Q80" s="21" t="s">
        <v>437</v>
      </c>
      <c r="R80" s="21" t="s">
        <v>438</v>
      </c>
    </row>
    <row r="81" spans="1:18" ht="24">
      <c r="A81" s="12">
        <v>2566</v>
      </c>
      <c r="B81" s="4" t="s">
        <v>61</v>
      </c>
      <c r="C81" s="4" t="s">
        <v>202</v>
      </c>
      <c r="D81" s="12" t="s">
        <v>147</v>
      </c>
      <c r="E81" s="12" t="s">
        <v>148</v>
      </c>
      <c r="F81" s="12" t="s">
        <v>73</v>
      </c>
      <c r="G81" s="4" t="s">
        <v>440</v>
      </c>
      <c r="H81" s="5">
        <v>15600</v>
      </c>
      <c r="I81" s="15" t="s">
        <v>200</v>
      </c>
      <c r="J81" s="15" t="s">
        <v>146</v>
      </c>
      <c r="K81" s="15" t="s">
        <v>138</v>
      </c>
      <c r="L81" s="5">
        <v>15600</v>
      </c>
      <c r="M81" s="5">
        <v>15600</v>
      </c>
      <c r="N81" s="20" t="s">
        <v>350</v>
      </c>
      <c r="O81" s="21" t="s">
        <v>348</v>
      </c>
      <c r="P81" s="20" t="s">
        <v>441</v>
      </c>
      <c r="Q81" s="23" t="s">
        <v>442</v>
      </c>
      <c r="R81" s="21" t="s">
        <v>443</v>
      </c>
    </row>
    <row r="82" spans="1:18" ht="24">
      <c r="A82" s="12">
        <v>2566</v>
      </c>
      <c r="B82" s="4" t="s">
        <v>61</v>
      </c>
      <c r="C82" s="4" t="s">
        <v>202</v>
      </c>
      <c r="D82" s="12" t="s">
        <v>147</v>
      </c>
      <c r="E82" s="12" t="s">
        <v>148</v>
      </c>
      <c r="F82" s="12" t="s">
        <v>73</v>
      </c>
      <c r="G82" s="4" t="s">
        <v>444</v>
      </c>
      <c r="H82" s="5">
        <v>27900</v>
      </c>
      <c r="I82" s="15" t="s">
        <v>200</v>
      </c>
      <c r="J82" s="15" t="s">
        <v>146</v>
      </c>
      <c r="K82" s="15" t="s">
        <v>138</v>
      </c>
      <c r="L82" s="5">
        <v>27900</v>
      </c>
      <c r="M82" s="5">
        <v>27500</v>
      </c>
      <c r="N82" s="20" t="s">
        <v>394</v>
      </c>
      <c r="O82" s="21" t="s">
        <v>390</v>
      </c>
      <c r="P82" s="20" t="s">
        <v>445</v>
      </c>
      <c r="Q82" s="23" t="s">
        <v>442</v>
      </c>
      <c r="R82" s="21" t="s">
        <v>443</v>
      </c>
    </row>
    <row r="83" spans="1:18" ht="24">
      <c r="A83" s="12">
        <v>2566</v>
      </c>
      <c r="B83" s="4" t="s">
        <v>61</v>
      </c>
      <c r="C83" s="4" t="s">
        <v>202</v>
      </c>
      <c r="D83" s="12" t="s">
        <v>147</v>
      </c>
      <c r="E83" s="12" t="s">
        <v>148</v>
      </c>
      <c r="F83" s="12" t="s">
        <v>73</v>
      </c>
      <c r="G83" s="4" t="s">
        <v>446</v>
      </c>
      <c r="H83" s="5">
        <v>1860</v>
      </c>
      <c r="I83" s="15" t="s">
        <v>200</v>
      </c>
      <c r="J83" s="15" t="s">
        <v>146</v>
      </c>
      <c r="K83" s="15" t="s">
        <v>138</v>
      </c>
      <c r="L83" s="5">
        <v>1866</v>
      </c>
      <c r="M83" s="5">
        <v>1866</v>
      </c>
      <c r="N83" s="20" t="s">
        <v>313</v>
      </c>
      <c r="O83" s="21" t="s">
        <v>186</v>
      </c>
      <c r="P83" s="20" t="s">
        <v>447</v>
      </c>
      <c r="Q83" s="21" t="s">
        <v>448</v>
      </c>
      <c r="R83" s="21" t="s">
        <v>449</v>
      </c>
    </row>
    <row r="84" spans="1:18" ht="24">
      <c r="A84" s="12">
        <v>2566</v>
      </c>
      <c r="B84" s="4" t="s">
        <v>61</v>
      </c>
      <c r="C84" s="4" t="s">
        <v>202</v>
      </c>
      <c r="D84" s="12" t="s">
        <v>147</v>
      </c>
      <c r="E84" s="12" t="s">
        <v>148</v>
      </c>
      <c r="F84" s="12" t="s">
        <v>73</v>
      </c>
      <c r="G84" s="4" t="s">
        <v>450</v>
      </c>
      <c r="H84" s="5">
        <v>630</v>
      </c>
      <c r="I84" s="15" t="s">
        <v>200</v>
      </c>
      <c r="J84" s="15" t="s">
        <v>146</v>
      </c>
      <c r="K84" s="15" t="s">
        <v>138</v>
      </c>
      <c r="L84" s="5">
        <v>630</v>
      </c>
      <c r="M84" s="5">
        <v>630</v>
      </c>
      <c r="N84" s="20" t="s">
        <v>313</v>
      </c>
      <c r="O84" s="21" t="s">
        <v>186</v>
      </c>
      <c r="P84" s="20" t="s">
        <v>451</v>
      </c>
      <c r="Q84" s="21" t="s">
        <v>448</v>
      </c>
      <c r="R84" s="21" t="s">
        <v>449</v>
      </c>
    </row>
    <row r="85" spans="1:18" ht="24">
      <c r="A85" s="12">
        <v>2566</v>
      </c>
      <c r="B85" s="4" t="s">
        <v>61</v>
      </c>
      <c r="C85" s="4" t="s">
        <v>202</v>
      </c>
      <c r="D85" s="12" t="s">
        <v>147</v>
      </c>
      <c r="E85" s="12" t="s">
        <v>148</v>
      </c>
      <c r="F85" s="12" t="s">
        <v>73</v>
      </c>
      <c r="G85" s="4" t="s">
        <v>452</v>
      </c>
      <c r="H85" s="5">
        <v>18000</v>
      </c>
      <c r="I85" s="15" t="s">
        <v>200</v>
      </c>
      <c r="J85" s="15" t="s">
        <v>146</v>
      </c>
      <c r="K85" s="15" t="s">
        <v>138</v>
      </c>
      <c r="L85" s="5">
        <v>18000</v>
      </c>
      <c r="M85" s="5">
        <v>18000</v>
      </c>
      <c r="N85" s="20" t="s">
        <v>350</v>
      </c>
      <c r="O85" s="21" t="s">
        <v>348</v>
      </c>
      <c r="P85" s="20" t="s">
        <v>453</v>
      </c>
      <c r="Q85" s="21" t="s">
        <v>448</v>
      </c>
      <c r="R85" s="21" t="s">
        <v>449</v>
      </c>
    </row>
    <row r="86" spans="1:18" ht="24">
      <c r="A86" s="12">
        <v>2566</v>
      </c>
      <c r="B86" s="4" t="s">
        <v>61</v>
      </c>
      <c r="C86" s="4" t="s">
        <v>202</v>
      </c>
      <c r="D86" s="12" t="s">
        <v>147</v>
      </c>
      <c r="E86" s="12" t="s">
        <v>148</v>
      </c>
      <c r="F86" s="12" t="s">
        <v>73</v>
      </c>
      <c r="G86" s="4" t="s">
        <v>454</v>
      </c>
      <c r="H86" s="5">
        <v>5100</v>
      </c>
      <c r="I86" s="15" t="s">
        <v>200</v>
      </c>
      <c r="J86" s="15" t="s">
        <v>146</v>
      </c>
      <c r="K86" s="15" t="s">
        <v>138</v>
      </c>
      <c r="L86" s="5">
        <v>5100</v>
      </c>
      <c r="M86" s="5">
        <v>5100</v>
      </c>
      <c r="N86" s="20" t="s">
        <v>287</v>
      </c>
      <c r="O86" s="21" t="s">
        <v>158</v>
      </c>
      <c r="P86" s="20" t="s">
        <v>455</v>
      </c>
      <c r="Q86" s="23" t="s">
        <v>456</v>
      </c>
      <c r="R86" s="21" t="s">
        <v>457</v>
      </c>
    </row>
    <row r="87" spans="1:18" ht="24">
      <c r="A87" s="12">
        <v>2566</v>
      </c>
      <c r="B87" s="4" t="s">
        <v>61</v>
      </c>
      <c r="C87" s="4" t="s">
        <v>202</v>
      </c>
      <c r="D87" s="12" t="s">
        <v>147</v>
      </c>
      <c r="E87" s="12" t="s">
        <v>148</v>
      </c>
      <c r="F87" s="12" t="s">
        <v>73</v>
      </c>
      <c r="G87" s="4" t="s">
        <v>458</v>
      </c>
      <c r="H87" s="5">
        <v>12970</v>
      </c>
      <c r="I87" s="15" t="s">
        <v>200</v>
      </c>
      <c r="J87" s="15" t="s">
        <v>146</v>
      </c>
      <c r="K87" s="15" t="s">
        <v>138</v>
      </c>
      <c r="L87" s="5">
        <v>12970</v>
      </c>
      <c r="M87" s="5">
        <v>12970</v>
      </c>
      <c r="N87" s="20" t="s">
        <v>350</v>
      </c>
      <c r="O87" s="21" t="s">
        <v>348</v>
      </c>
      <c r="P87" s="20" t="s">
        <v>323</v>
      </c>
      <c r="Q87" s="21" t="s">
        <v>449</v>
      </c>
      <c r="R87" s="23" t="s">
        <v>459</v>
      </c>
    </row>
    <row r="88" spans="1:18" s="28" customFormat="1" ht="24">
      <c r="A88" s="27">
        <v>2566</v>
      </c>
      <c r="B88" s="28" t="s">
        <v>61</v>
      </c>
      <c r="C88" s="28" t="s">
        <v>202</v>
      </c>
      <c r="D88" s="27" t="s">
        <v>147</v>
      </c>
      <c r="E88" s="27" t="s">
        <v>148</v>
      </c>
      <c r="F88" s="27" t="s">
        <v>73</v>
      </c>
      <c r="G88" s="28" t="s">
        <v>460</v>
      </c>
      <c r="H88" s="37">
        <v>1613500</v>
      </c>
      <c r="I88" s="31" t="s">
        <v>204</v>
      </c>
      <c r="J88" s="31" t="s">
        <v>146</v>
      </c>
      <c r="K88" s="31" t="s">
        <v>136</v>
      </c>
      <c r="L88" s="37">
        <v>1639125.26</v>
      </c>
      <c r="M88" s="37">
        <v>1290000</v>
      </c>
      <c r="N88" s="38" t="s">
        <v>428</v>
      </c>
      <c r="O88" s="39" t="s">
        <v>426</v>
      </c>
      <c r="P88" s="38" t="s">
        <v>254</v>
      </c>
      <c r="Q88" s="39" t="s">
        <v>461</v>
      </c>
      <c r="R88" s="39" t="s">
        <v>462</v>
      </c>
    </row>
    <row r="89" spans="1:18" ht="24">
      <c r="A89" s="12">
        <v>2566</v>
      </c>
      <c r="B89" s="4" t="s">
        <v>61</v>
      </c>
      <c r="C89" s="4" t="s">
        <v>202</v>
      </c>
      <c r="D89" s="12" t="s">
        <v>147</v>
      </c>
      <c r="E89" s="12" t="s">
        <v>148</v>
      </c>
      <c r="F89" s="12" t="s">
        <v>73</v>
      </c>
      <c r="G89" s="4" t="s">
        <v>463</v>
      </c>
      <c r="H89" s="5">
        <v>121000</v>
      </c>
      <c r="I89" s="15" t="s">
        <v>200</v>
      </c>
      <c r="J89" s="15" t="s">
        <v>146</v>
      </c>
      <c r="K89" s="15" t="s">
        <v>138</v>
      </c>
      <c r="L89" s="5">
        <v>122300</v>
      </c>
      <c r="M89" s="5">
        <v>121000</v>
      </c>
      <c r="N89" s="20" t="s">
        <v>336</v>
      </c>
      <c r="O89" s="21" t="s">
        <v>334</v>
      </c>
      <c r="P89" s="20" t="s">
        <v>270</v>
      </c>
      <c r="Q89" s="21" t="s">
        <v>464</v>
      </c>
      <c r="R89" s="21" t="s">
        <v>465</v>
      </c>
    </row>
    <row r="90" spans="1:18" ht="24">
      <c r="A90" s="12">
        <v>2566</v>
      </c>
      <c r="B90" s="4" t="s">
        <v>61</v>
      </c>
      <c r="C90" s="4" t="s">
        <v>202</v>
      </c>
      <c r="D90" s="12" t="s">
        <v>147</v>
      </c>
      <c r="E90" s="12" t="s">
        <v>148</v>
      </c>
      <c r="F90" s="12" t="s">
        <v>73</v>
      </c>
      <c r="G90" s="4" t="s">
        <v>466</v>
      </c>
      <c r="H90" s="5">
        <v>85000</v>
      </c>
      <c r="I90" s="15" t="s">
        <v>200</v>
      </c>
      <c r="J90" s="15" t="s">
        <v>146</v>
      </c>
      <c r="K90" s="15" t="s">
        <v>138</v>
      </c>
      <c r="L90" s="5">
        <v>86300</v>
      </c>
      <c r="M90" s="5">
        <v>85000</v>
      </c>
      <c r="N90" s="20" t="s">
        <v>336</v>
      </c>
      <c r="O90" s="21" t="s">
        <v>334</v>
      </c>
      <c r="P90" s="20" t="s">
        <v>274</v>
      </c>
      <c r="Q90" s="21" t="s">
        <v>464</v>
      </c>
      <c r="R90" s="21" t="s">
        <v>465</v>
      </c>
    </row>
    <row r="91" spans="1:18" ht="24">
      <c r="A91" s="12">
        <v>2566</v>
      </c>
      <c r="B91" s="4" t="s">
        <v>61</v>
      </c>
      <c r="C91" s="4" t="s">
        <v>202</v>
      </c>
      <c r="D91" s="12" t="s">
        <v>147</v>
      </c>
      <c r="E91" s="12" t="s">
        <v>148</v>
      </c>
      <c r="F91" s="12" t="s">
        <v>73</v>
      </c>
      <c r="G91" s="4" t="s">
        <v>467</v>
      </c>
      <c r="H91" s="5">
        <v>465000</v>
      </c>
      <c r="I91" s="15" t="s">
        <v>200</v>
      </c>
      <c r="J91" s="15" t="s">
        <v>146</v>
      </c>
      <c r="K91" s="15" t="s">
        <v>138</v>
      </c>
      <c r="L91" s="5">
        <v>434500</v>
      </c>
      <c r="M91" s="5">
        <v>434000</v>
      </c>
      <c r="N91" s="20" t="s">
        <v>322</v>
      </c>
      <c r="O91" s="21" t="s">
        <v>316</v>
      </c>
      <c r="P91" s="20" t="s">
        <v>285</v>
      </c>
      <c r="Q91" s="21" t="s">
        <v>464</v>
      </c>
      <c r="R91" s="21" t="s">
        <v>465</v>
      </c>
    </row>
    <row r="92" spans="1:18" ht="24">
      <c r="A92" s="12">
        <v>2566</v>
      </c>
      <c r="B92" s="4" t="s">
        <v>61</v>
      </c>
      <c r="C92" s="4" t="s">
        <v>202</v>
      </c>
      <c r="D92" s="12" t="s">
        <v>147</v>
      </c>
      <c r="E92" s="12" t="s">
        <v>148</v>
      </c>
      <c r="F92" s="12" t="s">
        <v>73</v>
      </c>
      <c r="G92" s="4" t="s">
        <v>468</v>
      </c>
      <c r="H92" s="5">
        <v>359000</v>
      </c>
      <c r="I92" s="15" t="s">
        <v>200</v>
      </c>
      <c r="J92" s="15" t="s">
        <v>146</v>
      </c>
      <c r="K92" s="15" t="s">
        <v>138</v>
      </c>
      <c r="L92" s="5">
        <v>349400</v>
      </c>
      <c r="M92" s="5">
        <v>349000</v>
      </c>
      <c r="N92" s="20" t="s">
        <v>322</v>
      </c>
      <c r="O92" s="21" t="s">
        <v>316</v>
      </c>
      <c r="P92" s="20" t="s">
        <v>469</v>
      </c>
      <c r="Q92" s="21" t="s">
        <v>464</v>
      </c>
      <c r="R92" s="21" t="s">
        <v>465</v>
      </c>
    </row>
    <row r="93" spans="1:18" ht="24">
      <c r="A93" s="12">
        <v>2566</v>
      </c>
      <c r="B93" s="4" t="s">
        <v>61</v>
      </c>
      <c r="C93" s="4" t="s">
        <v>202</v>
      </c>
      <c r="D93" s="12" t="s">
        <v>147</v>
      </c>
      <c r="E93" s="12" t="s">
        <v>148</v>
      </c>
      <c r="F93" s="12" t="s">
        <v>73</v>
      </c>
      <c r="G93" s="4" t="s">
        <v>470</v>
      </c>
      <c r="H93" s="5">
        <v>80000</v>
      </c>
      <c r="I93" s="15" t="s">
        <v>200</v>
      </c>
      <c r="J93" s="15" t="s">
        <v>146</v>
      </c>
      <c r="K93" s="15" t="s">
        <v>138</v>
      </c>
      <c r="L93" s="5">
        <v>80000</v>
      </c>
      <c r="M93" s="5">
        <v>80000</v>
      </c>
      <c r="N93" s="20" t="s">
        <v>409</v>
      </c>
      <c r="O93" s="21" t="s">
        <v>406</v>
      </c>
      <c r="P93" s="20" t="s">
        <v>471</v>
      </c>
      <c r="Q93" s="21" t="s">
        <v>472</v>
      </c>
      <c r="R93" s="23" t="s">
        <v>477</v>
      </c>
    </row>
    <row r="94" spans="1:18" ht="24">
      <c r="A94" s="12">
        <v>2566</v>
      </c>
      <c r="B94" s="4" t="s">
        <v>61</v>
      </c>
      <c r="C94" s="4" t="s">
        <v>202</v>
      </c>
      <c r="D94" s="12" t="s">
        <v>147</v>
      </c>
      <c r="E94" s="12" t="s">
        <v>148</v>
      </c>
      <c r="F94" s="12" t="s">
        <v>73</v>
      </c>
      <c r="G94" s="4" t="s">
        <v>473</v>
      </c>
      <c r="H94" s="5">
        <v>85000</v>
      </c>
      <c r="I94" s="15" t="s">
        <v>200</v>
      </c>
      <c r="J94" s="15" t="s">
        <v>146</v>
      </c>
      <c r="K94" s="15" t="s">
        <v>138</v>
      </c>
      <c r="L94" s="5">
        <v>85000</v>
      </c>
      <c r="M94" s="5">
        <v>85000</v>
      </c>
      <c r="N94" s="20" t="s">
        <v>478</v>
      </c>
      <c r="O94" s="21" t="s">
        <v>474</v>
      </c>
      <c r="P94" s="20" t="s">
        <v>475</v>
      </c>
      <c r="Q94" s="21" t="s">
        <v>476</v>
      </c>
      <c r="R94" s="21" t="s">
        <v>479</v>
      </c>
    </row>
    <row r="95" spans="1:18" ht="24">
      <c r="A95" s="12">
        <v>2566</v>
      </c>
      <c r="B95" s="4" t="s">
        <v>61</v>
      </c>
      <c r="C95" s="4" t="s">
        <v>202</v>
      </c>
      <c r="D95" s="12" t="s">
        <v>147</v>
      </c>
      <c r="E95" s="12" t="s">
        <v>148</v>
      </c>
      <c r="F95" s="12" t="s">
        <v>73</v>
      </c>
      <c r="G95" s="4" t="s">
        <v>480</v>
      </c>
      <c r="H95" s="5">
        <v>3300</v>
      </c>
      <c r="I95" s="15" t="s">
        <v>200</v>
      </c>
      <c r="J95" s="15" t="s">
        <v>146</v>
      </c>
      <c r="K95" s="15" t="s">
        <v>138</v>
      </c>
      <c r="L95" s="5">
        <v>3300</v>
      </c>
      <c r="M95" s="5">
        <v>3300</v>
      </c>
      <c r="N95" s="20" t="s">
        <v>302</v>
      </c>
      <c r="O95" s="21" t="s">
        <v>481</v>
      </c>
      <c r="P95" s="20" t="s">
        <v>372</v>
      </c>
      <c r="Q95" s="21" t="s">
        <v>387</v>
      </c>
      <c r="R95" s="21" t="s">
        <v>482</v>
      </c>
    </row>
    <row r="96" spans="1:18" ht="24">
      <c r="A96" s="12">
        <v>2566</v>
      </c>
      <c r="B96" s="4" t="s">
        <v>61</v>
      </c>
      <c r="C96" s="4" t="s">
        <v>202</v>
      </c>
      <c r="D96" s="12" t="s">
        <v>147</v>
      </c>
      <c r="E96" s="12" t="s">
        <v>148</v>
      </c>
      <c r="F96" s="12" t="s">
        <v>73</v>
      </c>
      <c r="G96" s="4" t="s">
        <v>483</v>
      </c>
      <c r="H96" s="5">
        <v>50000</v>
      </c>
      <c r="I96" s="15" t="s">
        <v>200</v>
      </c>
      <c r="J96" s="15" t="s">
        <v>146</v>
      </c>
      <c r="K96" s="15" t="s">
        <v>138</v>
      </c>
      <c r="L96" s="5">
        <v>50000</v>
      </c>
      <c r="M96" s="5">
        <v>50000</v>
      </c>
      <c r="N96" s="20" t="s">
        <v>296</v>
      </c>
      <c r="O96" s="21" t="s">
        <v>294</v>
      </c>
      <c r="P96" s="20" t="s">
        <v>484</v>
      </c>
      <c r="Q96" s="21" t="s">
        <v>485</v>
      </c>
      <c r="R96" s="21" t="s">
        <v>479</v>
      </c>
    </row>
    <row r="97" spans="1:18" ht="24">
      <c r="A97" s="12">
        <v>2566</v>
      </c>
      <c r="B97" s="4" t="s">
        <v>61</v>
      </c>
      <c r="C97" s="4" t="s">
        <v>202</v>
      </c>
      <c r="D97" s="12" t="s">
        <v>147</v>
      </c>
      <c r="E97" s="12" t="s">
        <v>148</v>
      </c>
      <c r="F97" s="12" t="s">
        <v>73</v>
      </c>
      <c r="G97" s="4" t="s">
        <v>486</v>
      </c>
      <c r="H97" s="5">
        <v>68800</v>
      </c>
      <c r="I97" s="15" t="s">
        <v>200</v>
      </c>
      <c r="J97" s="15" t="s">
        <v>146</v>
      </c>
      <c r="K97" s="15" t="s">
        <v>138</v>
      </c>
      <c r="L97" s="5">
        <v>68800</v>
      </c>
      <c r="M97" s="5">
        <v>68800</v>
      </c>
      <c r="N97" s="20" t="s">
        <v>491</v>
      </c>
      <c r="O97" s="21" t="s">
        <v>487</v>
      </c>
      <c r="P97" s="20" t="s">
        <v>488</v>
      </c>
      <c r="Q97" s="21" t="s">
        <v>489</v>
      </c>
      <c r="R97" s="21" t="s">
        <v>490</v>
      </c>
    </row>
    <row r="98" spans="1:18" ht="24">
      <c r="A98" s="12">
        <v>2566</v>
      </c>
      <c r="B98" s="4" t="s">
        <v>61</v>
      </c>
      <c r="C98" s="4" t="s">
        <v>202</v>
      </c>
      <c r="D98" s="12" t="s">
        <v>147</v>
      </c>
      <c r="E98" s="12" t="s">
        <v>148</v>
      </c>
      <c r="F98" s="12" t="s">
        <v>73</v>
      </c>
      <c r="G98" s="4" t="s">
        <v>492</v>
      </c>
      <c r="H98" s="5">
        <v>30000</v>
      </c>
      <c r="I98" s="15" t="s">
        <v>200</v>
      </c>
      <c r="J98" s="15" t="s">
        <v>146</v>
      </c>
      <c r="K98" s="15" t="s">
        <v>138</v>
      </c>
      <c r="L98" s="5">
        <v>30000</v>
      </c>
      <c r="M98" s="5">
        <v>30000</v>
      </c>
      <c r="N98" s="20" t="s">
        <v>322</v>
      </c>
      <c r="O98" s="21" t="s">
        <v>316</v>
      </c>
      <c r="P98" s="20" t="s">
        <v>493</v>
      </c>
      <c r="Q98" s="21" t="s">
        <v>494</v>
      </c>
      <c r="R98" s="23" t="s">
        <v>495</v>
      </c>
    </row>
    <row r="99" spans="1:18" ht="24">
      <c r="A99" s="12">
        <v>2566</v>
      </c>
      <c r="B99" s="4" t="s">
        <v>61</v>
      </c>
      <c r="C99" s="4" t="s">
        <v>202</v>
      </c>
      <c r="D99" s="12" t="s">
        <v>147</v>
      </c>
      <c r="E99" s="12" t="s">
        <v>148</v>
      </c>
      <c r="F99" s="12" t="s">
        <v>73</v>
      </c>
      <c r="G99" s="4" t="s">
        <v>496</v>
      </c>
      <c r="H99" s="5">
        <v>8000</v>
      </c>
      <c r="I99" s="15" t="s">
        <v>200</v>
      </c>
      <c r="J99" s="15" t="s">
        <v>146</v>
      </c>
      <c r="K99" s="15" t="s">
        <v>138</v>
      </c>
      <c r="L99" s="5">
        <v>8000</v>
      </c>
      <c r="M99" s="5">
        <v>8000</v>
      </c>
      <c r="N99" s="7" t="s">
        <v>155</v>
      </c>
      <c r="O99" s="16" t="s">
        <v>162</v>
      </c>
      <c r="P99" s="20" t="s">
        <v>497</v>
      </c>
      <c r="Q99" s="21" t="s">
        <v>494</v>
      </c>
      <c r="R99" s="23" t="s">
        <v>495</v>
      </c>
    </row>
    <row r="100" spans="1:18" ht="24">
      <c r="A100" s="12">
        <v>2566</v>
      </c>
      <c r="B100" s="4" t="s">
        <v>61</v>
      </c>
      <c r="C100" s="4" t="s">
        <v>202</v>
      </c>
      <c r="D100" s="12" t="s">
        <v>147</v>
      </c>
      <c r="E100" s="12" t="s">
        <v>148</v>
      </c>
      <c r="F100" s="12" t="s">
        <v>73</v>
      </c>
      <c r="G100" s="4" t="s">
        <v>498</v>
      </c>
      <c r="H100" s="5">
        <v>20000</v>
      </c>
      <c r="I100" s="15" t="s">
        <v>200</v>
      </c>
      <c r="J100" s="15" t="s">
        <v>146</v>
      </c>
      <c r="K100" s="15" t="s">
        <v>138</v>
      </c>
      <c r="L100" s="5">
        <v>20000</v>
      </c>
      <c r="M100" s="5">
        <v>20000</v>
      </c>
      <c r="N100" s="20" t="s">
        <v>394</v>
      </c>
      <c r="O100" s="21" t="s">
        <v>390</v>
      </c>
      <c r="P100" s="20" t="s">
        <v>499</v>
      </c>
      <c r="Q100" s="21" t="s">
        <v>479</v>
      </c>
      <c r="R100" s="23" t="s">
        <v>500</v>
      </c>
    </row>
    <row r="101" spans="1:18" ht="24">
      <c r="A101" s="12">
        <v>2566</v>
      </c>
      <c r="B101" s="4" t="s">
        <v>61</v>
      </c>
      <c r="C101" s="4" t="s">
        <v>202</v>
      </c>
      <c r="D101" s="12" t="s">
        <v>147</v>
      </c>
      <c r="E101" s="12" t="s">
        <v>148</v>
      </c>
      <c r="F101" s="12" t="s">
        <v>73</v>
      </c>
      <c r="G101" s="4" t="s">
        <v>501</v>
      </c>
      <c r="H101" s="5">
        <v>9290</v>
      </c>
      <c r="I101" s="15" t="s">
        <v>200</v>
      </c>
      <c r="J101" s="15" t="s">
        <v>146</v>
      </c>
      <c r="K101" s="15" t="s">
        <v>138</v>
      </c>
      <c r="L101" s="5">
        <v>9290</v>
      </c>
      <c r="M101" s="5">
        <v>9290</v>
      </c>
      <c r="N101" s="20" t="s">
        <v>394</v>
      </c>
      <c r="O101" s="21" t="s">
        <v>390</v>
      </c>
      <c r="P101" s="20" t="s">
        <v>502</v>
      </c>
      <c r="Q101" s="21" t="s">
        <v>479</v>
      </c>
      <c r="R101" s="23" t="s">
        <v>500</v>
      </c>
    </row>
    <row r="102" spans="1:18" ht="24">
      <c r="A102" s="12">
        <v>2566</v>
      </c>
      <c r="B102" s="4" t="s">
        <v>61</v>
      </c>
      <c r="C102" s="4" t="s">
        <v>202</v>
      </c>
      <c r="D102" s="12" t="s">
        <v>147</v>
      </c>
      <c r="E102" s="12" t="s">
        <v>148</v>
      </c>
      <c r="F102" s="12" t="s">
        <v>73</v>
      </c>
      <c r="G102" s="4" t="s">
        <v>504</v>
      </c>
      <c r="H102" s="5">
        <v>24000</v>
      </c>
      <c r="I102" s="15" t="s">
        <v>200</v>
      </c>
      <c r="J102" s="15" t="s">
        <v>146</v>
      </c>
      <c r="K102" s="15" t="s">
        <v>138</v>
      </c>
      <c r="L102" s="5">
        <v>24000</v>
      </c>
      <c r="M102" s="5">
        <v>24000</v>
      </c>
      <c r="N102" s="20" t="s">
        <v>394</v>
      </c>
      <c r="O102" s="21" t="s">
        <v>390</v>
      </c>
      <c r="P102" s="20" t="s">
        <v>503</v>
      </c>
      <c r="Q102" s="23" t="s">
        <v>500</v>
      </c>
      <c r="R102" s="23" t="s">
        <v>482</v>
      </c>
    </row>
    <row r="103" spans="1:18" ht="24">
      <c r="A103" s="12">
        <v>2566</v>
      </c>
      <c r="B103" s="4" t="s">
        <v>61</v>
      </c>
      <c r="C103" s="4" t="s">
        <v>202</v>
      </c>
      <c r="D103" s="12" t="s">
        <v>147</v>
      </c>
      <c r="E103" s="12" t="s">
        <v>148</v>
      </c>
      <c r="F103" s="12" t="s">
        <v>73</v>
      </c>
      <c r="G103" s="4" t="s">
        <v>505</v>
      </c>
      <c r="H103" s="5">
        <v>24000</v>
      </c>
      <c r="I103" s="15" t="s">
        <v>200</v>
      </c>
      <c r="J103" s="15" t="s">
        <v>146</v>
      </c>
      <c r="K103" s="15" t="s">
        <v>138</v>
      </c>
      <c r="L103" s="5">
        <v>24000</v>
      </c>
      <c r="M103" s="5">
        <v>24000</v>
      </c>
      <c r="N103" s="20" t="s">
        <v>394</v>
      </c>
      <c r="O103" s="21" t="s">
        <v>390</v>
      </c>
      <c r="P103" s="20" t="s">
        <v>506</v>
      </c>
      <c r="Q103" s="23" t="s">
        <v>500</v>
      </c>
      <c r="R103" s="23" t="s">
        <v>482</v>
      </c>
    </row>
    <row r="104" spans="1:18" ht="24">
      <c r="A104" s="12">
        <v>2566</v>
      </c>
      <c r="B104" s="4" t="s">
        <v>61</v>
      </c>
      <c r="C104" s="4" t="s">
        <v>202</v>
      </c>
      <c r="D104" s="12" t="s">
        <v>147</v>
      </c>
      <c r="E104" s="12" t="s">
        <v>148</v>
      </c>
      <c r="F104" s="12" t="s">
        <v>73</v>
      </c>
      <c r="G104" s="4" t="s">
        <v>507</v>
      </c>
      <c r="H104" s="5">
        <v>8000</v>
      </c>
      <c r="I104" s="15" t="s">
        <v>200</v>
      </c>
      <c r="J104" s="15" t="s">
        <v>146</v>
      </c>
      <c r="K104" s="15" t="s">
        <v>138</v>
      </c>
      <c r="L104" s="5">
        <v>8000</v>
      </c>
      <c r="M104" s="5">
        <v>8000</v>
      </c>
      <c r="N104" s="20" t="s">
        <v>394</v>
      </c>
      <c r="O104" s="21" t="s">
        <v>390</v>
      </c>
      <c r="P104" s="20" t="s">
        <v>508</v>
      </c>
      <c r="Q104" s="23" t="s">
        <v>500</v>
      </c>
      <c r="R104" s="23" t="s">
        <v>482</v>
      </c>
    </row>
    <row r="105" spans="1:18" ht="24">
      <c r="A105" s="12">
        <v>2566</v>
      </c>
      <c r="B105" s="4" t="s">
        <v>61</v>
      </c>
      <c r="C105" s="4" t="s">
        <v>202</v>
      </c>
      <c r="D105" s="12" t="s">
        <v>147</v>
      </c>
      <c r="E105" s="12" t="s">
        <v>148</v>
      </c>
      <c r="F105" s="12" t="s">
        <v>73</v>
      </c>
      <c r="G105" s="4" t="s">
        <v>297</v>
      </c>
      <c r="H105" s="5">
        <v>20210</v>
      </c>
      <c r="I105" s="15" t="s">
        <v>200</v>
      </c>
      <c r="J105" s="15" t="s">
        <v>146</v>
      </c>
      <c r="K105" s="15" t="s">
        <v>138</v>
      </c>
      <c r="L105" s="5">
        <v>20210</v>
      </c>
      <c r="M105" s="5">
        <v>20210</v>
      </c>
      <c r="N105" s="20" t="s">
        <v>394</v>
      </c>
      <c r="O105" s="21" t="s">
        <v>390</v>
      </c>
      <c r="P105" s="20" t="s">
        <v>509</v>
      </c>
      <c r="Q105" s="23" t="s">
        <v>500</v>
      </c>
      <c r="R105" s="23" t="s">
        <v>482</v>
      </c>
    </row>
    <row r="106" spans="1:18" ht="24">
      <c r="A106" s="12">
        <v>2566</v>
      </c>
      <c r="B106" s="4" t="s">
        <v>61</v>
      </c>
      <c r="C106" s="4" t="s">
        <v>202</v>
      </c>
      <c r="D106" s="12" t="s">
        <v>147</v>
      </c>
      <c r="E106" s="12" t="s">
        <v>148</v>
      </c>
      <c r="F106" s="12" t="s">
        <v>73</v>
      </c>
      <c r="G106" s="4" t="s">
        <v>510</v>
      </c>
      <c r="H106" s="5">
        <v>44100</v>
      </c>
      <c r="I106" s="15" t="s">
        <v>200</v>
      </c>
      <c r="J106" s="15" t="s">
        <v>146</v>
      </c>
      <c r="K106" s="15" t="s">
        <v>138</v>
      </c>
      <c r="L106" s="5">
        <v>44100</v>
      </c>
      <c r="M106" s="5">
        <v>44100</v>
      </c>
      <c r="N106" s="20" t="s">
        <v>296</v>
      </c>
      <c r="O106" s="21" t="s">
        <v>294</v>
      </c>
      <c r="P106" s="20" t="s">
        <v>391</v>
      </c>
      <c r="Q106" s="23" t="s">
        <v>500</v>
      </c>
      <c r="R106" s="23" t="s">
        <v>482</v>
      </c>
    </row>
    <row r="107" spans="1:18" ht="24">
      <c r="A107" s="12">
        <v>2566</v>
      </c>
      <c r="B107" s="4" t="s">
        <v>61</v>
      </c>
      <c r="C107" s="4" t="s">
        <v>202</v>
      </c>
      <c r="D107" s="12" t="s">
        <v>147</v>
      </c>
      <c r="E107" s="12" t="s">
        <v>148</v>
      </c>
      <c r="F107" s="12" t="s">
        <v>73</v>
      </c>
      <c r="G107" s="4" t="s">
        <v>511</v>
      </c>
      <c r="H107" s="5">
        <v>347400</v>
      </c>
      <c r="I107" s="15" t="s">
        <v>200</v>
      </c>
      <c r="J107" s="15" t="s">
        <v>146</v>
      </c>
      <c r="K107" s="15" t="s">
        <v>138</v>
      </c>
      <c r="L107" s="5">
        <v>296200</v>
      </c>
      <c r="M107" s="5">
        <v>296000</v>
      </c>
      <c r="N107" s="20" t="s">
        <v>322</v>
      </c>
      <c r="O107" s="21" t="s">
        <v>316</v>
      </c>
      <c r="P107" s="20" t="s">
        <v>447</v>
      </c>
      <c r="Q107" s="23" t="s">
        <v>482</v>
      </c>
      <c r="R107" s="21" t="s">
        <v>512</v>
      </c>
    </row>
    <row r="108" spans="1:18" ht="24">
      <c r="A108" s="12">
        <v>2566</v>
      </c>
      <c r="B108" s="4" t="s">
        <v>61</v>
      </c>
      <c r="C108" s="4" t="s">
        <v>202</v>
      </c>
      <c r="D108" s="12" t="s">
        <v>147</v>
      </c>
      <c r="E108" s="12" t="s">
        <v>148</v>
      </c>
      <c r="F108" s="12" t="s">
        <v>73</v>
      </c>
      <c r="G108" s="4" t="s">
        <v>513</v>
      </c>
      <c r="H108" s="5">
        <v>294200</v>
      </c>
      <c r="I108" s="15" t="s">
        <v>200</v>
      </c>
      <c r="J108" s="15" t="s">
        <v>146</v>
      </c>
      <c r="K108" s="15" t="s">
        <v>138</v>
      </c>
      <c r="L108" s="5">
        <v>328100</v>
      </c>
      <c r="M108" s="5">
        <v>294000</v>
      </c>
      <c r="N108" s="20" t="s">
        <v>336</v>
      </c>
      <c r="O108" s="21" t="s">
        <v>334</v>
      </c>
      <c r="P108" s="20" t="s">
        <v>451</v>
      </c>
      <c r="Q108" s="23" t="s">
        <v>482</v>
      </c>
      <c r="R108" s="21" t="s">
        <v>514</v>
      </c>
    </row>
    <row r="109" spans="1:18" ht="24">
      <c r="A109" s="12">
        <v>2566</v>
      </c>
      <c r="B109" s="4" t="s">
        <v>61</v>
      </c>
      <c r="C109" s="4" t="s">
        <v>202</v>
      </c>
      <c r="D109" s="12" t="s">
        <v>147</v>
      </c>
      <c r="E109" s="12" t="s">
        <v>148</v>
      </c>
      <c r="F109" s="12" t="s">
        <v>73</v>
      </c>
      <c r="G109" s="4" t="s">
        <v>245</v>
      </c>
      <c r="H109" s="5">
        <v>5075</v>
      </c>
      <c r="I109" s="15" t="s">
        <v>200</v>
      </c>
      <c r="J109" s="15" t="s">
        <v>146</v>
      </c>
      <c r="K109" s="15" t="s">
        <v>138</v>
      </c>
      <c r="L109" s="5">
        <v>5075</v>
      </c>
      <c r="M109" s="5">
        <v>5075</v>
      </c>
      <c r="N109" s="20" t="s">
        <v>394</v>
      </c>
      <c r="O109" s="21" t="s">
        <v>390</v>
      </c>
      <c r="P109" s="20" t="s">
        <v>515</v>
      </c>
      <c r="Q109" s="21" t="s">
        <v>516</v>
      </c>
      <c r="R109" s="23" t="s">
        <v>517</v>
      </c>
    </row>
    <row r="110" spans="1:18" ht="24">
      <c r="A110" s="12">
        <v>2566</v>
      </c>
      <c r="B110" s="4" t="s">
        <v>61</v>
      </c>
      <c r="C110" s="4" t="s">
        <v>202</v>
      </c>
      <c r="D110" s="12" t="s">
        <v>147</v>
      </c>
      <c r="E110" s="12" t="s">
        <v>148</v>
      </c>
      <c r="F110" s="12" t="s">
        <v>73</v>
      </c>
      <c r="G110" s="4" t="s">
        <v>518</v>
      </c>
      <c r="H110" s="5">
        <v>45500</v>
      </c>
      <c r="I110" s="15" t="s">
        <v>200</v>
      </c>
      <c r="J110" s="15" t="s">
        <v>146</v>
      </c>
      <c r="K110" s="15" t="s">
        <v>138</v>
      </c>
      <c r="L110" s="5">
        <v>45500</v>
      </c>
      <c r="M110" s="5">
        <v>45500</v>
      </c>
      <c r="N110" s="20" t="s">
        <v>394</v>
      </c>
      <c r="O110" s="21" t="s">
        <v>390</v>
      </c>
      <c r="P110" s="20" t="s">
        <v>519</v>
      </c>
      <c r="Q110" s="21" t="s">
        <v>520</v>
      </c>
      <c r="R110" s="23" t="s">
        <v>521</v>
      </c>
    </row>
    <row r="111" spans="1:18" ht="24">
      <c r="A111" s="12">
        <v>2566</v>
      </c>
      <c r="B111" s="4" t="s">
        <v>61</v>
      </c>
      <c r="C111" s="4" t="s">
        <v>202</v>
      </c>
      <c r="D111" s="12" t="s">
        <v>147</v>
      </c>
      <c r="E111" s="12" t="s">
        <v>148</v>
      </c>
      <c r="F111" s="12" t="s">
        <v>73</v>
      </c>
      <c r="G111" s="4" t="s">
        <v>522</v>
      </c>
      <c r="H111" s="5">
        <v>6500</v>
      </c>
      <c r="I111" s="15" t="s">
        <v>200</v>
      </c>
      <c r="J111" s="15" t="s">
        <v>146</v>
      </c>
      <c r="K111" s="15" t="s">
        <v>138</v>
      </c>
      <c r="L111" s="5">
        <v>6500</v>
      </c>
      <c r="M111" s="5">
        <v>6500</v>
      </c>
      <c r="N111" s="20" t="s">
        <v>287</v>
      </c>
      <c r="O111" s="21" t="s">
        <v>158</v>
      </c>
      <c r="P111" s="20" t="s">
        <v>523</v>
      </c>
      <c r="Q111" s="21" t="s">
        <v>520</v>
      </c>
      <c r="R111" s="23" t="s">
        <v>521</v>
      </c>
    </row>
    <row r="112" spans="1:18" ht="24">
      <c r="A112" s="12">
        <v>2566</v>
      </c>
      <c r="B112" s="4" t="s">
        <v>61</v>
      </c>
      <c r="C112" s="4" t="s">
        <v>202</v>
      </c>
      <c r="D112" s="12" t="s">
        <v>147</v>
      </c>
      <c r="E112" s="12" t="s">
        <v>148</v>
      </c>
      <c r="F112" s="12" t="s">
        <v>73</v>
      </c>
      <c r="G112" s="4" t="s">
        <v>524</v>
      </c>
      <c r="H112" s="5">
        <v>7000</v>
      </c>
      <c r="I112" s="15" t="s">
        <v>200</v>
      </c>
      <c r="J112" s="15" t="s">
        <v>146</v>
      </c>
      <c r="K112" s="15" t="s">
        <v>138</v>
      </c>
      <c r="L112" s="5">
        <v>7000</v>
      </c>
      <c r="M112" s="5">
        <v>7000</v>
      </c>
      <c r="N112" s="20" t="s">
        <v>394</v>
      </c>
      <c r="O112" s="21" t="s">
        <v>390</v>
      </c>
      <c r="P112" s="20" t="s">
        <v>525</v>
      </c>
      <c r="Q112" s="21" t="s">
        <v>520</v>
      </c>
      <c r="R112" s="23" t="s">
        <v>521</v>
      </c>
    </row>
    <row r="113" spans="1:18" ht="24">
      <c r="A113" s="12">
        <v>2566</v>
      </c>
      <c r="B113" s="4" t="s">
        <v>61</v>
      </c>
      <c r="C113" s="4" t="s">
        <v>202</v>
      </c>
      <c r="D113" s="12" t="s">
        <v>147</v>
      </c>
      <c r="E113" s="12" t="s">
        <v>148</v>
      </c>
      <c r="F113" s="12" t="s">
        <v>73</v>
      </c>
      <c r="G113" s="4" t="s">
        <v>526</v>
      </c>
      <c r="H113" s="5">
        <v>4120</v>
      </c>
      <c r="I113" s="15" t="s">
        <v>200</v>
      </c>
      <c r="J113" s="15" t="s">
        <v>146</v>
      </c>
      <c r="K113" s="15" t="s">
        <v>138</v>
      </c>
      <c r="L113" s="5">
        <v>4120</v>
      </c>
      <c r="M113" s="5">
        <v>4120</v>
      </c>
      <c r="N113" s="20" t="s">
        <v>409</v>
      </c>
      <c r="O113" s="21" t="s">
        <v>406</v>
      </c>
      <c r="P113" s="20" t="s">
        <v>527</v>
      </c>
      <c r="Q113" s="21" t="s">
        <v>520</v>
      </c>
      <c r="R113" s="23" t="s">
        <v>521</v>
      </c>
    </row>
    <row r="114" spans="1:18" ht="24">
      <c r="A114" s="12">
        <v>2566</v>
      </c>
      <c r="B114" s="4" t="s">
        <v>61</v>
      </c>
      <c r="C114" s="4" t="s">
        <v>202</v>
      </c>
      <c r="D114" s="12" t="s">
        <v>147</v>
      </c>
      <c r="E114" s="12" t="s">
        <v>148</v>
      </c>
      <c r="F114" s="12" t="s">
        <v>73</v>
      </c>
      <c r="G114" s="4" t="s">
        <v>531</v>
      </c>
      <c r="H114" s="5">
        <v>3739.8</v>
      </c>
      <c r="I114" s="15" t="s">
        <v>200</v>
      </c>
      <c r="J114" s="15" t="s">
        <v>146</v>
      </c>
      <c r="K114" s="15" t="s">
        <v>138</v>
      </c>
      <c r="L114" s="5">
        <v>3739.8</v>
      </c>
      <c r="M114" s="5">
        <v>3739.8</v>
      </c>
      <c r="N114" s="7" t="s">
        <v>156</v>
      </c>
      <c r="O114" s="18" t="s">
        <v>177</v>
      </c>
      <c r="P114" s="20" t="s">
        <v>528</v>
      </c>
      <c r="Q114" s="21" t="s">
        <v>529</v>
      </c>
      <c r="R114" s="21" t="s">
        <v>530</v>
      </c>
    </row>
    <row r="115" spans="1:18" ht="24">
      <c r="A115" s="12">
        <v>2566</v>
      </c>
      <c r="B115" s="4" t="s">
        <v>61</v>
      </c>
      <c r="C115" s="4" t="s">
        <v>202</v>
      </c>
      <c r="D115" s="12" t="s">
        <v>147</v>
      </c>
      <c r="E115" s="12" t="s">
        <v>148</v>
      </c>
      <c r="F115" s="12" t="s">
        <v>73</v>
      </c>
      <c r="G115" s="4" t="s">
        <v>532</v>
      </c>
      <c r="H115" s="5">
        <v>63936.32</v>
      </c>
      <c r="I115" s="15" t="s">
        <v>200</v>
      </c>
      <c r="J115" s="15" t="s">
        <v>146</v>
      </c>
      <c r="K115" s="15" t="s">
        <v>138</v>
      </c>
      <c r="L115" s="5">
        <v>63936.32</v>
      </c>
      <c r="M115" s="5">
        <v>63936.32</v>
      </c>
      <c r="N115" s="7" t="s">
        <v>156</v>
      </c>
      <c r="O115" s="18" t="s">
        <v>177</v>
      </c>
      <c r="P115" s="20" t="s">
        <v>533</v>
      </c>
      <c r="Q115" s="21" t="s">
        <v>534</v>
      </c>
      <c r="R115" s="21" t="s">
        <v>535</v>
      </c>
    </row>
    <row r="116" spans="1:18" ht="24">
      <c r="A116" s="12">
        <v>2566</v>
      </c>
      <c r="B116" s="4" t="s">
        <v>61</v>
      </c>
      <c r="C116" s="4" t="s">
        <v>202</v>
      </c>
      <c r="D116" s="12" t="s">
        <v>147</v>
      </c>
      <c r="E116" s="12" t="s">
        <v>148</v>
      </c>
      <c r="F116" s="12" t="s">
        <v>73</v>
      </c>
      <c r="G116" s="4" t="s">
        <v>431</v>
      </c>
      <c r="H116" s="5">
        <v>11880</v>
      </c>
      <c r="I116" s="15" t="s">
        <v>200</v>
      </c>
      <c r="J116" s="15" t="s">
        <v>146</v>
      </c>
      <c r="K116" s="15" t="s">
        <v>138</v>
      </c>
      <c r="L116" s="5">
        <v>11880</v>
      </c>
      <c r="M116" s="5">
        <v>11880</v>
      </c>
      <c r="N116" s="20" t="s">
        <v>376</v>
      </c>
      <c r="O116" s="21" t="s">
        <v>377</v>
      </c>
      <c r="P116" s="20" t="s">
        <v>536</v>
      </c>
      <c r="Q116" s="21" t="s">
        <v>529</v>
      </c>
      <c r="R116" s="21" t="s">
        <v>537</v>
      </c>
    </row>
    <row r="117" spans="1:18" ht="24">
      <c r="A117" s="12">
        <v>2566</v>
      </c>
      <c r="B117" s="4" t="s">
        <v>61</v>
      </c>
      <c r="C117" s="4" t="s">
        <v>202</v>
      </c>
      <c r="D117" s="12" t="s">
        <v>147</v>
      </c>
      <c r="E117" s="12" t="s">
        <v>148</v>
      </c>
      <c r="F117" s="12" t="s">
        <v>73</v>
      </c>
      <c r="G117" s="4" t="s">
        <v>538</v>
      </c>
      <c r="H117" s="5">
        <v>12000</v>
      </c>
      <c r="I117" s="15" t="s">
        <v>200</v>
      </c>
      <c r="J117" s="15" t="s">
        <v>146</v>
      </c>
      <c r="K117" s="15" t="s">
        <v>138</v>
      </c>
      <c r="L117" s="5">
        <v>12000</v>
      </c>
      <c r="M117" s="5">
        <v>12000</v>
      </c>
      <c r="N117" s="20" t="s">
        <v>296</v>
      </c>
      <c r="O117" s="21" t="s">
        <v>294</v>
      </c>
      <c r="P117" s="20" t="s">
        <v>539</v>
      </c>
      <c r="Q117" s="21" t="s">
        <v>534</v>
      </c>
      <c r="R117" s="21" t="s">
        <v>530</v>
      </c>
    </row>
    <row r="118" spans="1:18" ht="24">
      <c r="A118" s="12">
        <v>2566</v>
      </c>
      <c r="B118" s="4" t="s">
        <v>61</v>
      </c>
      <c r="C118" s="4" t="s">
        <v>202</v>
      </c>
      <c r="D118" s="12" t="s">
        <v>147</v>
      </c>
      <c r="E118" s="12" t="s">
        <v>148</v>
      </c>
      <c r="F118" s="12" t="s">
        <v>73</v>
      </c>
      <c r="G118" s="4" t="s">
        <v>540</v>
      </c>
      <c r="H118" s="5">
        <v>12900</v>
      </c>
      <c r="I118" s="15" t="s">
        <v>200</v>
      </c>
      <c r="J118" s="15" t="s">
        <v>146</v>
      </c>
      <c r="K118" s="15" t="s">
        <v>138</v>
      </c>
      <c r="L118" s="5">
        <v>12900</v>
      </c>
      <c r="M118" s="5">
        <v>12900</v>
      </c>
      <c r="N118" s="20" t="s">
        <v>296</v>
      </c>
      <c r="O118" s="21" t="s">
        <v>294</v>
      </c>
      <c r="P118" s="20" t="s">
        <v>541</v>
      </c>
      <c r="Q118" s="21" t="s">
        <v>534</v>
      </c>
      <c r="R118" s="21" t="s">
        <v>530</v>
      </c>
    </row>
    <row r="119" spans="8:14" ht="24">
      <c r="H119" s="5">
        <f>SUM(H2:H118)</f>
        <v>23511465.930000003</v>
      </c>
      <c r="N119" s="20"/>
    </row>
    <row r="120" ht="24">
      <c r="N120" s="20"/>
    </row>
    <row r="121" ht="24">
      <c r="N121" s="20"/>
    </row>
    <row r="122" ht="24">
      <c r="N122" s="20"/>
    </row>
    <row r="123" ht="24">
      <c r="N123" s="20"/>
    </row>
    <row r="124" ht="24">
      <c r="N124" s="20"/>
    </row>
    <row r="125" ht="24">
      <c r="N125" s="20"/>
    </row>
    <row r="126" ht="24">
      <c r="N126" s="20"/>
    </row>
    <row r="127" ht="24">
      <c r="N127" s="20"/>
    </row>
    <row r="128" ht="24">
      <c r="N128" s="20"/>
    </row>
    <row r="129" ht="24">
      <c r="N129" s="20"/>
    </row>
    <row r="130" ht="24">
      <c r="N130" s="20"/>
    </row>
    <row r="131" ht="24">
      <c r="N131" s="20"/>
    </row>
    <row r="132" ht="24">
      <c r="N132" s="20"/>
    </row>
    <row r="133" ht="24">
      <c r="N133" s="20"/>
    </row>
    <row r="134" ht="24">
      <c r="N134" s="20"/>
    </row>
    <row r="135" ht="24">
      <c r="N135" s="20"/>
    </row>
    <row r="136" ht="24">
      <c r="N136" s="20"/>
    </row>
    <row r="137" ht="24">
      <c r="N137" s="20"/>
    </row>
    <row r="138" ht="24">
      <c r="N138" s="20"/>
    </row>
    <row r="139" ht="24">
      <c r="N139" s="20"/>
    </row>
    <row r="140" ht="24">
      <c r="N140" s="20"/>
    </row>
    <row r="141" ht="24">
      <c r="N141" s="20"/>
    </row>
    <row r="142" ht="24">
      <c r="N142" s="20"/>
    </row>
    <row r="143" ht="24">
      <c r="N143" s="20"/>
    </row>
    <row r="144" ht="24">
      <c r="N144" s="20"/>
    </row>
    <row r="145" ht="24">
      <c r="N145" s="20"/>
    </row>
    <row r="146" ht="24">
      <c r="N146" s="20"/>
    </row>
    <row r="147" ht="24">
      <c r="N147" s="20"/>
    </row>
    <row r="148" ht="24">
      <c r="N148" s="20"/>
    </row>
    <row r="149" ht="24">
      <c r="N149" s="20"/>
    </row>
    <row r="150" ht="24">
      <c r="N150" s="20"/>
    </row>
    <row r="151" ht="24">
      <c r="N151" s="20"/>
    </row>
    <row r="152" ht="24">
      <c r="N152" s="20"/>
    </row>
    <row r="153" ht="24">
      <c r="N153" s="20"/>
    </row>
    <row r="154" ht="24">
      <c r="N154" s="20"/>
    </row>
    <row r="155" ht="24">
      <c r="N155" s="20"/>
    </row>
    <row r="156" ht="24">
      <c r="N156" s="20"/>
    </row>
    <row r="157" ht="24">
      <c r="N157" s="20"/>
    </row>
    <row r="158" ht="24">
      <c r="N158" s="20"/>
    </row>
    <row r="159" ht="24">
      <c r="N159" s="20"/>
    </row>
    <row r="160" ht="24">
      <c r="N160" s="20"/>
    </row>
    <row r="161" ht="24">
      <c r="N161" s="20"/>
    </row>
    <row r="162" ht="24">
      <c r="N162" s="20"/>
    </row>
    <row r="163" ht="24">
      <c r="N163" s="20"/>
    </row>
    <row r="164" ht="24">
      <c r="N164" s="20"/>
    </row>
    <row r="165" ht="24">
      <c r="N165" s="20"/>
    </row>
    <row r="166" ht="24">
      <c r="N166" s="20"/>
    </row>
    <row r="167" ht="24">
      <c r="N167" s="20"/>
    </row>
    <row r="168" ht="24">
      <c r="N168" s="20"/>
    </row>
    <row r="169" ht="24">
      <c r="N169" s="20"/>
    </row>
    <row r="170" ht="24">
      <c r="N170" s="20"/>
    </row>
    <row r="171" ht="24">
      <c r="N171" s="20"/>
    </row>
    <row r="172" ht="24">
      <c r="N172" s="20"/>
    </row>
  </sheetData>
  <sheetProtection/>
  <dataValidations count="3">
    <dataValidation type="list" allowBlank="1" showInputMessage="1" showErrorMessage="1" sqref="I2:I118">
      <formula1>"พ.ร.บ. งบประมาณรายจ่าย, อื่น ๆ"</formula1>
    </dataValidation>
    <dataValidation type="list" allowBlank="1" showInputMessage="1" showErrorMessage="1" sqref="J2:J118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2024-04-29T07:45:50Z</dcterms:modified>
  <cp:category/>
  <cp:version/>
  <cp:contentType/>
  <cp:contentStatus/>
</cp:coreProperties>
</file>